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10A-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<sst xmlns="http://schemas.openxmlformats.org/spreadsheetml/2006/main" count="58" uniqueCount="12">
  <si>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</si>
  <si>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</si>
  <si>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</si>
  <si>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</si>
  <si>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</si>
  <si>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</si>
  <si>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</si>
  <si>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</si>
  <si>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</si>
  <si>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</si>
  <si>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( 25 พ.ค.2560 )</t>
    </r>
  </si>
  <si>
    <t xml:space="preserve"> ( 1 Apr, 2016  - 31 Mar,2017 )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</si>
</sst>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  <numFmt numFmtId="210" formatCode="B1d\-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workbookViewId="0" topLeftCell="A42">
      <selection activeCell="Q57" sqref="Q5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259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12" t="s">
        <v>9</v>
      </c>
      <c r="P5" s="6"/>
      <c r="Q5" s="6"/>
      <c r="R5" s="6"/>
      <c r="S5" s="6"/>
      <c r="T5" s="6"/>
    </row>
    <row r="6" spans="1:20" ht="16.5" customHeight="1">
      <c r="A6" s="13">
        <v>259.5</v>
      </c>
      <c r="B6" s="14">
        <f>A6-P1</f>
        <v>0.5</v>
      </c>
      <c r="C6" s="15">
        <v>0</v>
      </c>
      <c r="D6" s="13">
        <f>+A55+0.01</f>
        <v>259.99999999999955</v>
      </c>
      <c r="E6" s="14">
        <f>B55+0.01</f>
        <v>1.0000000000000004</v>
      </c>
      <c r="F6" s="15">
        <f>+C55+$N$10/10</f>
        <v>0.8000000000000005</v>
      </c>
      <c r="G6" s="13">
        <f>+D55+0.01</f>
        <v>260.4999999999991</v>
      </c>
      <c r="H6" s="14">
        <f>E55+0.01</f>
        <v>1.5000000000000009</v>
      </c>
      <c r="I6" s="51">
        <f>+F55+$N$15/10</f>
        <v>4.5000000000000036</v>
      </c>
      <c r="J6" s="13">
        <f>+G55+0.01</f>
        <v>260.99999999999864</v>
      </c>
      <c r="K6" s="14">
        <f>H55+0.01</f>
        <v>2.0000000000000013</v>
      </c>
      <c r="L6" s="52">
        <f>+I55+$N$20/10</f>
        <v>33.20000000000001</v>
      </c>
      <c r="M6" s="4">
        <v>259.5</v>
      </c>
      <c r="N6" s="16">
        <v>0.1</v>
      </c>
      <c r="O6" s="17">
        <v>0</v>
      </c>
      <c r="P6" s="3"/>
      <c r="Q6" s="6"/>
      <c r="R6" s="6"/>
      <c r="S6" s="6"/>
      <c r="T6" s="6"/>
    </row>
    <row r="7" spans="1:20" ht="16.5" customHeight="1">
      <c r="A7" s="18">
        <f aca="true" t="shared" si="0" ref="A7:A38">+A6+0.01</f>
        <v>259.51</v>
      </c>
      <c r="B7" s="19">
        <f aca="true" t="shared" si="1" ref="B7:B38">B6+0.01</f>
        <v>0.51</v>
      </c>
      <c r="C7" s="20">
        <f aca="true" t="shared" si="2" ref="C7:C16">+C6+$N$6/10</f>
        <v>0.01</v>
      </c>
      <c r="D7" s="18">
        <f aca="true" t="shared" si="3" ref="D7:D38">+D6+0.01</f>
        <v>260.00999999999954</v>
      </c>
      <c r="E7" s="19">
        <f aca="true" t="shared" si="4" ref="E7:E38">E6+0.01</f>
        <v>1.0100000000000005</v>
      </c>
      <c r="F7" s="21">
        <f aca="true" t="shared" si="5" ref="F7:F16">+F6+$N$11/10</f>
        <v>0.8200000000000005</v>
      </c>
      <c r="G7" s="18">
        <f aca="true" t="shared" si="6" ref="G7:G38">+G6+0.01</f>
        <v>260.5099999999991</v>
      </c>
      <c r="H7" s="19">
        <f aca="true" t="shared" si="7" ref="H7:H38">H6+0.01</f>
        <v>1.510000000000001</v>
      </c>
      <c r="I7" s="21">
        <f>+I6+$N$16/10</f>
        <v>4.9200000000000035</v>
      </c>
      <c r="J7" s="18">
        <f aca="true" t="shared" si="8" ref="J7:J38">+J6+0.01</f>
        <v>261.0099999999986</v>
      </c>
      <c r="K7" s="19">
        <f aca="true" t="shared" si="9" ref="K7:K38">K6+0.01</f>
        <v>2.010000000000001</v>
      </c>
      <c r="L7" s="21">
        <f>+L6+$N$21/10</f>
        <v>34.04000000000001</v>
      </c>
      <c r="M7" s="4">
        <f aca="true" t="shared" si="10" ref="M7:M29">M6+0.1</f>
        <v>259.6</v>
      </c>
      <c r="N7" s="16">
        <v>0.1</v>
      </c>
      <c r="O7" s="22">
        <f aca="true" t="shared" si="11" ref="O7:O29">N6+O6</f>
        <v>0.1</v>
      </c>
      <c r="P7" s="23"/>
      <c r="Q7" s="6"/>
      <c r="R7" s="6"/>
      <c r="S7" s="6"/>
      <c r="T7" s="6"/>
    </row>
    <row r="8" spans="1:20" ht="16.5" customHeight="1">
      <c r="A8" s="18">
        <f t="shared" si="0"/>
        <v>259.52</v>
      </c>
      <c r="B8" s="19">
        <f t="shared" si="1"/>
        <v>0.52</v>
      </c>
      <c r="C8" s="20">
        <f t="shared" si="2"/>
        <v>0.02</v>
      </c>
      <c r="D8" s="18">
        <f t="shared" si="3"/>
        <v>260.0199999999995</v>
      </c>
      <c r="E8" s="19">
        <f t="shared" si="4"/>
        <v>1.0200000000000005</v>
      </c>
      <c r="F8" s="21">
        <f t="shared" si="5"/>
        <v>0.8400000000000005</v>
      </c>
      <c r="G8" s="18">
        <f t="shared" si="6"/>
        <v>260.5199999999991</v>
      </c>
      <c r="H8" s="19">
        <f t="shared" si="7"/>
        <v>1.520000000000001</v>
      </c>
      <c r="I8" s="21">
        <f aca="true" t="shared" si="12" ref="I8:I17">+I7+$N$16/10</f>
        <v>5.340000000000003</v>
      </c>
      <c r="J8" s="18">
        <f t="shared" si="8"/>
        <v>261.0199999999986</v>
      </c>
      <c r="K8" s="19">
        <f t="shared" si="9"/>
        <v>2.020000000000001</v>
      </c>
      <c r="L8" s="21">
        <f aca="true" t="shared" si="13" ref="L8:L17">+L7+$N$21/10</f>
        <v>34.88000000000002</v>
      </c>
      <c r="M8" s="4">
        <f t="shared" si="10"/>
        <v>259.70000000000005</v>
      </c>
      <c r="N8" s="16">
        <v>0.2</v>
      </c>
      <c r="O8" s="24">
        <f t="shared" si="11"/>
        <v>0.2</v>
      </c>
      <c r="P8" s="6"/>
      <c r="Q8" s="6"/>
      <c r="R8" s="6"/>
      <c r="S8" s="6"/>
      <c r="T8" s="6"/>
    </row>
    <row r="9" spans="1:20" ht="16.5" customHeight="1">
      <c r="A9" s="18">
        <f t="shared" si="0"/>
        <v>259.53</v>
      </c>
      <c r="B9" s="19">
        <f t="shared" si="1"/>
        <v>0.53</v>
      </c>
      <c r="C9" s="20">
        <f t="shared" si="2"/>
        <v>0.03</v>
      </c>
      <c r="D9" s="18">
        <f t="shared" si="3"/>
        <v>260.0299999999995</v>
      </c>
      <c r="E9" s="19">
        <f t="shared" si="4"/>
        <v>1.0300000000000005</v>
      </c>
      <c r="F9" s="21">
        <f t="shared" si="5"/>
        <v>0.8600000000000005</v>
      </c>
      <c r="G9" s="18">
        <f t="shared" si="6"/>
        <v>260.52999999999906</v>
      </c>
      <c r="H9" s="19">
        <f t="shared" si="7"/>
        <v>1.530000000000001</v>
      </c>
      <c r="I9" s="21">
        <f t="shared" si="12"/>
        <v>5.760000000000003</v>
      </c>
      <c r="J9" s="18">
        <f t="shared" si="8"/>
        <v>261.0299999999986</v>
      </c>
      <c r="K9" s="19">
        <f t="shared" si="9"/>
        <v>2.0300000000000007</v>
      </c>
      <c r="L9" s="21">
        <f t="shared" si="13"/>
        <v>35.72000000000002</v>
      </c>
      <c r="M9" s="4">
        <f t="shared" si="10"/>
        <v>259.80000000000007</v>
      </c>
      <c r="N9" s="16">
        <v>0.2</v>
      </c>
      <c r="O9" s="24">
        <f t="shared" si="11"/>
        <v>0.4</v>
      </c>
      <c r="P9" s="6"/>
      <c r="Q9" s="6"/>
      <c r="R9" s="6"/>
      <c r="S9" s="6"/>
      <c r="T9" s="6"/>
    </row>
    <row r="10" spans="1:20" ht="16.5" customHeight="1">
      <c r="A10" s="18">
        <f t="shared" si="0"/>
        <v>259.53999999999996</v>
      </c>
      <c r="B10" s="19">
        <f t="shared" si="1"/>
        <v>0.54</v>
      </c>
      <c r="C10" s="20">
        <f t="shared" si="2"/>
        <v>0.04</v>
      </c>
      <c r="D10" s="18">
        <f t="shared" si="3"/>
        <v>260.0399999999995</v>
      </c>
      <c r="E10" s="19">
        <f t="shared" si="4"/>
        <v>1.0400000000000005</v>
      </c>
      <c r="F10" s="21">
        <f t="shared" si="5"/>
        <v>0.8800000000000006</v>
      </c>
      <c r="G10" s="18">
        <f t="shared" si="6"/>
        <v>260.53999999999905</v>
      </c>
      <c r="H10" s="19">
        <f t="shared" si="7"/>
        <v>1.540000000000001</v>
      </c>
      <c r="I10" s="21">
        <f t="shared" si="12"/>
        <v>6.180000000000003</v>
      </c>
      <c r="J10" s="18">
        <f t="shared" si="8"/>
        <v>261.0399999999986</v>
      </c>
      <c r="K10" s="19">
        <f t="shared" si="9"/>
        <v>2.0400000000000005</v>
      </c>
      <c r="L10" s="21">
        <f t="shared" si="13"/>
        <v>36.560000000000024</v>
      </c>
      <c r="M10" s="4">
        <f t="shared" si="10"/>
        <v>259.9000000000001</v>
      </c>
      <c r="N10" s="16">
        <v>0.2</v>
      </c>
      <c r="O10" s="24">
        <f t="shared" si="11"/>
        <v>0.6000000000000001</v>
      </c>
      <c r="P10" s="6"/>
      <c r="Q10" s="6"/>
      <c r="R10" s="6"/>
      <c r="S10" s="6"/>
      <c r="T10" s="6"/>
    </row>
    <row r="11" spans="1:20" ht="16.5" customHeight="1">
      <c r="A11" s="18">
        <f t="shared" si="0"/>
        <v>259.54999999999995</v>
      </c>
      <c r="B11" s="19">
        <f t="shared" si="1"/>
        <v>0.55</v>
      </c>
      <c r="C11" s="20">
        <f t="shared" si="2"/>
        <v>0.05</v>
      </c>
      <c r="D11" s="18">
        <f t="shared" si="3"/>
        <v>260.0499999999995</v>
      </c>
      <c r="E11" s="19">
        <f t="shared" si="4"/>
        <v>1.0500000000000005</v>
      </c>
      <c r="F11" s="21">
        <f t="shared" si="5"/>
        <v>0.9000000000000006</v>
      </c>
      <c r="G11" s="18">
        <f t="shared" si="6"/>
        <v>260.54999999999905</v>
      </c>
      <c r="H11" s="19">
        <f t="shared" si="7"/>
        <v>1.550000000000001</v>
      </c>
      <c r="I11" s="21">
        <f t="shared" si="12"/>
        <v>6.600000000000003</v>
      </c>
      <c r="J11" s="18">
        <f t="shared" si="8"/>
        <v>261.0499999999986</v>
      </c>
      <c r="K11" s="19">
        <f t="shared" si="9"/>
        <v>2.0500000000000003</v>
      </c>
      <c r="L11" s="21">
        <f t="shared" si="13"/>
        <v>37.40000000000003</v>
      </c>
      <c r="M11" s="4">
        <f t="shared" si="10"/>
        <v>260.0000000000001</v>
      </c>
      <c r="N11" s="16">
        <v>0.2</v>
      </c>
      <c r="O11" s="24">
        <f t="shared" si="11"/>
        <v>0.8</v>
      </c>
      <c r="P11" s="6"/>
      <c r="Q11" s="6"/>
      <c r="R11" s="6"/>
      <c r="S11" s="6"/>
      <c r="T11" s="6"/>
    </row>
    <row r="12" spans="1:20" ht="16.5" customHeight="1">
      <c r="A12" s="18">
        <f t="shared" si="0"/>
        <v>259.55999999999995</v>
      </c>
      <c r="B12" s="19">
        <f t="shared" si="1"/>
        <v>0.56</v>
      </c>
      <c r="C12" s="20">
        <f t="shared" si="2"/>
        <v>0.060000000000000005</v>
      </c>
      <c r="D12" s="18">
        <f t="shared" si="3"/>
        <v>260.0599999999995</v>
      </c>
      <c r="E12" s="19">
        <f t="shared" si="4"/>
        <v>1.0600000000000005</v>
      </c>
      <c r="F12" s="21">
        <f t="shared" si="5"/>
        <v>0.9200000000000006</v>
      </c>
      <c r="G12" s="18">
        <f t="shared" si="6"/>
        <v>260.55999999999904</v>
      </c>
      <c r="H12" s="19">
        <f t="shared" si="7"/>
        <v>1.560000000000001</v>
      </c>
      <c r="I12" s="21">
        <f t="shared" si="12"/>
        <v>7.020000000000003</v>
      </c>
      <c r="J12" s="18">
        <f t="shared" si="8"/>
        <v>261.0599999999986</v>
      </c>
      <c r="K12" s="19">
        <f t="shared" si="9"/>
        <v>2.06</v>
      </c>
      <c r="L12" s="21">
        <f t="shared" si="13"/>
        <v>38.24000000000003</v>
      </c>
      <c r="M12" s="4">
        <f t="shared" si="10"/>
        <v>260.10000000000014</v>
      </c>
      <c r="N12" s="16">
        <v>0.2</v>
      </c>
      <c r="O12" s="24">
        <f t="shared" si="11"/>
        <v>1</v>
      </c>
      <c r="P12" s="6"/>
      <c r="Q12" s="6"/>
      <c r="R12" s="6"/>
      <c r="S12" s="6"/>
      <c r="T12" s="6"/>
    </row>
    <row r="13" spans="1:20" ht="16.5" customHeight="1">
      <c r="A13" s="18">
        <f t="shared" si="0"/>
        <v>259.56999999999994</v>
      </c>
      <c r="B13" s="19">
        <f t="shared" si="1"/>
        <v>0.5700000000000001</v>
      </c>
      <c r="C13" s="20">
        <f t="shared" si="2"/>
        <v>0.07</v>
      </c>
      <c r="D13" s="18">
        <f t="shared" si="3"/>
        <v>260.0699999999995</v>
      </c>
      <c r="E13" s="19">
        <f t="shared" si="4"/>
        <v>1.0700000000000005</v>
      </c>
      <c r="F13" s="21">
        <f t="shared" si="5"/>
        <v>0.9400000000000006</v>
      </c>
      <c r="G13" s="18">
        <f t="shared" si="6"/>
        <v>260.569999999999</v>
      </c>
      <c r="H13" s="19">
        <f t="shared" si="7"/>
        <v>1.570000000000001</v>
      </c>
      <c r="I13" s="21">
        <f t="shared" si="12"/>
        <v>7.440000000000003</v>
      </c>
      <c r="J13" s="18">
        <f t="shared" si="8"/>
        <v>261.0699999999986</v>
      </c>
      <c r="K13" s="19">
        <f t="shared" si="9"/>
        <v>2.07</v>
      </c>
      <c r="L13" s="21">
        <f t="shared" si="13"/>
        <v>39.080000000000034</v>
      </c>
      <c r="M13" s="4">
        <f t="shared" si="10"/>
        <v>260.20000000000016</v>
      </c>
      <c r="N13" s="16">
        <v>0.3</v>
      </c>
      <c r="O13" s="24">
        <f t="shared" si="11"/>
        <v>1.2</v>
      </c>
      <c r="P13" s="6"/>
      <c r="Q13" s="6"/>
      <c r="R13" s="6"/>
      <c r="S13" s="6"/>
      <c r="T13" s="6"/>
    </row>
    <row r="14" spans="1:20" ht="16.5" customHeight="1">
      <c r="A14" s="18">
        <f t="shared" si="0"/>
        <v>259.5799999999999</v>
      </c>
      <c r="B14" s="19">
        <f t="shared" si="1"/>
        <v>0.5800000000000001</v>
      </c>
      <c r="C14" s="20">
        <f t="shared" si="2"/>
        <v>0.08</v>
      </c>
      <c r="D14" s="18">
        <f t="shared" si="3"/>
        <v>260.0799999999995</v>
      </c>
      <c r="E14" s="19">
        <f t="shared" si="4"/>
        <v>1.0800000000000005</v>
      </c>
      <c r="F14" s="21">
        <f t="shared" si="5"/>
        <v>0.9600000000000006</v>
      </c>
      <c r="G14" s="18">
        <f t="shared" si="6"/>
        <v>260.579999999999</v>
      </c>
      <c r="H14" s="19">
        <f t="shared" si="7"/>
        <v>1.580000000000001</v>
      </c>
      <c r="I14" s="21">
        <f t="shared" si="12"/>
        <v>7.860000000000003</v>
      </c>
      <c r="J14" s="18">
        <f t="shared" si="8"/>
        <v>261.07999999999856</v>
      </c>
      <c r="K14" s="19">
        <f t="shared" si="9"/>
        <v>2.0799999999999996</v>
      </c>
      <c r="L14" s="21">
        <f t="shared" si="13"/>
        <v>39.92000000000004</v>
      </c>
      <c r="M14" s="4">
        <f t="shared" si="10"/>
        <v>260.3000000000002</v>
      </c>
      <c r="N14" s="16">
        <v>0.6</v>
      </c>
      <c r="O14" s="24">
        <f t="shared" si="11"/>
        <v>1.5</v>
      </c>
      <c r="P14" s="6"/>
      <c r="Q14" s="6"/>
      <c r="R14" s="6"/>
      <c r="S14" s="6"/>
      <c r="T14" s="6"/>
    </row>
    <row r="15" spans="1:20" ht="16.5" customHeight="1">
      <c r="A15" s="18">
        <f t="shared" si="0"/>
        <v>259.5899999999999</v>
      </c>
      <c r="B15" s="19">
        <f t="shared" si="1"/>
        <v>0.5900000000000001</v>
      </c>
      <c r="C15" s="20">
        <f t="shared" si="2"/>
        <v>0.09</v>
      </c>
      <c r="D15" s="18">
        <f t="shared" si="3"/>
        <v>260.08999999999946</v>
      </c>
      <c r="E15" s="19">
        <f t="shared" si="4"/>
        <v>1.0900000000000005</v>
      </c>
      <c r="F15" s="21">
        <f t="shared" si="5"/>
        <v>0.9800000000000006</v>
      </c>
      <c r="G15" s="18">
        <f t="shared" si="6"/>
        <v>260.589999999999</v>
      </c>
      <c r="H15" s="19">
        <f t="shared" si="7"/>
        <v>1.590000000000001</v>
      </c>
      <c r="I15" s="21">
        <f t="shared" si="12"/>
        <v>8.280000000000003</v>
      </c>
      <c r="J15" s="18">
        <f t="shared" si="8"/>
        <v>261.08999999999855</v>
      </c>
      <c r="K15" s="19">
        <f t="shared" si="9"/>
        <v>2.0899999999999994</v>
      </c>
      <c r="L15" s="21">
        <f t="shared" si="13"/>
        <v>40.76000000000004</v>
      </c>
      <c r="M15" s="4">
        <f t="shared" si="10"/>
        <v>260.4000000000002</v>
      </c>
      <c r="N15" s="16">
        <v>2.4</v>
      </c>
      <c r="O15" s="24">
        <f t="shared" si="11"/>
        <v>2.1</v>
      </c>
      <c r="P15" s="6"/>
      <c r="Q15" s="6"/>
      <c r="R15" s="6"/>
      <c r="S15" s="6"/>
      <c r="T15" s="6"/>
    </row>
    <row r="16" spans="1:20" ht="16.5" customHeight="1">
      <c r="A16" s="25">
        <f t="shared" si="0"/>
        <v>259.5999999999999</v>
      </c>
      <c r="B16" s="26">
        <f t="shared" si="1"/>
        <v>0.6000000000000001</v>
      </c>
      <c r="C16" s="27">
        <f t="shared" si="2"/>
        <v>0.09999999999999999</v>
      </c>
      <c r="D16" s="25">
        <f t="shared" si="3"/>
        <v>260.09999999999945</v>
      </c>
      <c r="E16" s="26">
        <f t="shared" si="4"/>
        <v>1.1000000000000005</v>
      </c>
      <c r="F16" s="27">
        <f t="shared" si="5"/>
        <v>1.0000000000000007</v>
      </c>
      <c r="G16" s="25">
        <f t="shared" si="6"/>
        <v>260.599999999999</v>
      </c>
      <c r="H16" s="26">
        <f t="shared" si="7"/>
        <v>1.600000000000001</v>
      </c>
      <c r="I16" s="27">
        <f t="shared" si="12"/>
        <v>8.700000000000003</v>
      </c>
      <c r="J16" s="25">
        <f t="shared" si="8"/>
        <v>261.09999999999854</v>
      </c>
      <c r="K16" s="26">
        <f t="shared" si="9"/>
        <v>2.099999999999999</v>
      </c>
      <c r="L16" s="27">
        <f t="shared" si="13"/>
        <v>41.600000000000044</v>
      </c>
      <c r="M16" s="4">
        <f t="shared" si="10"/>
        <v>260.5000000000002</v>
      </c>
      <c r="N16" s="16">
        <v>4.2</v>
      </c>
      <c r="O16" s="24">
        <f t="shared" si="11"/>
        <v>4.5</v>
      </c>
      <c r="P16" s="6"/>
      <c r="Q16" s="6"/>
      <c r="R16" s="6"/>
      <c r="S16" s="6"/>
      <c r="T16" s="6"/>
    </row>
    <row r="17" spans="1:20" ht="16.5" customHeight="1">
      <c r="A17" s="28">
        <f t="shared" si="0"/>
        <v>259.6099999999999</v>
      </c>
      <c r="B17" s="29">
        <f t="shared" si="1"/>
        <v>0.6100000000000001</v>
      </c>
      <c r="C17" s="30">
        <f aca="true" t="shared" si="14" ref="C17:C26">+C16+$N$7/10</f>
        <v>0.10999999999999999</v>
      </c>
      <c r="D17" s="28">
        <f t="shared" si="3"/>
        <v>260.10999999999945</v>
      </c>
      <c r="E17" s="29">
        <f t="shared" si="4"/>
        <v>1.1100000000000005</v>
      </c>
      <c r="F17" s="31">
        <f aca="true" t="shared" si="15" ref="F17:F26">+F16+$N$12/10</f>
        <v>1.0200000000000007</v>
      </c>
      <c r="G17" s="28">
        <f t="shared" si="6"/>
        <v>260.609999999999</v>
      </c>
      <c r="H17" s="29">
        <f t="shared" si="7"/>
        <v>1.610000000000001</v>
      </c>
      <c r="I17" s="15">
        <f>+I16+$N$17/10</f>
        <v>9.245000000000003</v>
      </c>
      <c r="J17" s="28">
        <f t="shared" si="8"/>
        <v>261.10999999999854</v>
      </c>
      <c r="K17" s="29">
        <f t="shared" si="9"/>
        <v>2.109999999999999</v>
      </c>
      <c r="L17" s="15">
        <f>+L16+$N$22/10</f>
        <v>42.44000000000005</v>
      </c>
      <c r="M17" s="4">
        <f t="shared" si="10"/>
        <v>260.60000000000025</v>
      </c>
      <c r="N17" s="33">
        <v>5.45</v>
      </c>
      <c r="O17" s="24">
        <f t="shared" si="11"/>
        <v>8.7</v>
      </c>
      <c r="P17" s="6"/>
      <c r="Q17" s="6"/>
      <c r="R17" s="6"/>
      <c r="S17" s="6"/>
      <c r="T17" s="6"/>
    </row>
    <row r="18" spans="1:20" ht="16.5" customHeight="1">
      <c r="A18" s="18">
        <f t="shared" si="0"/>
        <v>259.6199999999999</v>
      </c>
      <c r="B18" s="19">
        <f t="shared" si="1"/>
        <v>0.6200000000000001</v>
      </c>
      <c r="C18" s="20">
        <f t="shared" si="14"/>
        <v>0.11999999999999998</v>
      </c>
      <c r="D18" s="18">
        <f t="shared" si="3"/>
        <v>260.11999999999944</v>
      </c>
      <c r="E18" s="19">
        <f t="shared" si="4"/>
        <v>1.1200000000000006</v>
      </c>
      <c r="F18" s="21">
        <f t="shared" si="15"/>
        <v>1.0400000000000007</v>
      </c>
      <c r="G18" s="18">
        <f t="shared" si="6"/>
        <v>260.619999999999</v>
      </c>
      <c r="H18" s="19">
        <f t="shared" si="7"/>
        <v>1.620000000000001</v>
      </c>
      <c r="I18" s="21">
        <f aca="true" t="shared" si="16" ref="I18:I27">+I17+$N$17/10</f>
        <v>9.790000000000003</v>
      </c>
      <c r="J18" s="18">
        <f t="shared" si="8"/>
        <v>261.1199999999985</v>
      </c>
      <c r="K18" s="19">
        <f t="shared" si="9"/>
        <v>2.1199999999999988</v>
      </c>
      <c r="L18" s="21">
        <f aca="true" t="shared" si="17" ref="L18:L27">+L17+$N$22/10</f>
        <v>43.28000000000005</v>
      </c>
      <c r="M18" s="4">
        <f t="shared" si="10"/>
        <v>260.7000000000003</v>
      </c>
      <c r="N18" s="33">
        <v>5.45</v>
      </c>
      <c r="O18" s="24">
        <f t="shared" si="11"/>
        <v>14.149999999999999</v>
      </c>
      <c r="P18" s="6"/>
      <c r="Q18" s="6"/>
      <c r="R18" s="6"/>
      <c r="S18" s="6"/>
      <c r="T18" s="6"/>
    </row>
    <row r="19" spans="1:20" ht="16.5" customHeight="1">
      <c r="A19" s="18">
        <f t="shared" si="0"/>
        <v>259.6299999999999</v>
      </c>
      <c r="B19" s="19">
        <f t="shared" si="1"/>
        <v>0.6300000000000001</v>
      </c>
      <c r="C19" s="20">
        <f t="shared" si="14"/>
        <v>0.12999999999999998</v>
      </c>
      <c r="D19" s="18">
        <f t="shared" si="3"/>
        <v>260.1299999999994</v>
      </c>
      <c r="E19" s="19">
        <f t="shared" si="4"/>
        <v>1.1300000000000006</v>
      </c>
      <c r="F19" s="21">
        <f t="shared" si="15"/>
        <v>1.0600000000000007</v>
      </c>
      <c r="G19" s="18">
        <f t="shared" si="6"/>
        <v>260.629999999999</v>
      </c>
      <c r="H19" s="19">
        <f t="shared" si="7"/>
        <v>1.630000000000001</v>
      </c>
      <c r="I19" s="21">
        <f t="shared" si="16"/>
        <v>10.335000000000003</v>
      </c>
      <c r="J19" s="18">
        <f t="shared" si="8"/>
        <v>261.1299999999985</v>
      </c>
      <c r="K19" s="19">
        <f t="shared" si="9"/>
        <v>2.1299999999999986</v>
      </c>
      <c r="L19" s="21">
        <f t="shared" si="17"/>
        <v>44.120000000000054</v>
      </c>
      <c r="M19" s="4">
        <f t="shared" si="10"/>
        <v>260.8000000000003</v>
      </c>
      <c r="N19" s="33">
        <v>6.8</v>
      </c>
      <c r="O19" s="24">
        <f t="shared" si="11"/>
        <v>19.599999999999998</v>
      </c>
      <c r="P19" s="6"/>
      <c r="Q19" s="6"/>
      <c r="R19" s="6"/>
      <c r="S19" s="6"/>
      <c r="T19" s="6"/>
    </row>
    <row r="20" spans="1:20" ht="16.5" customHeight="1">
      <c r="A20" s="18">
        <f t="shared" si="0"/>
        <v>259.6399999999999</v>
      </c>
      <c r="B20" s="19">
        <f t="shared" si="1"/>
        <v>0.6400000000000001</v>
      </c>
      <c r="C20" s="20">
        <f t="shared" si="14"/>
        <v>0.13999999999999999</v>
      </c>
      <c r="D20" s="18">
        <f t="shared" si="3"/>
        <v>260.1399999999994</v>
      </c>
      <c r="E20" s="19">
        <f t="shared" si="4"/>
        <v>1.1400000000000006</v>
      </c>
      <c r="F20" s="21">
        <f t="shared" si="15"/>
        <v>1.0800000000000007</v>
      </c>
      <c r="G20" s="18">
        <f t="shared" si="6"/>
        <v>260.63999999999896</v>
      </c>
      <c r="H20" s="19">
        <f t="shared" si="7"/>
        <v>1.640000000000001</v>
      </c>
      <c r="I20" s="21">
        <f t="shared" si="16"/>
        <v>10.880000000000003</v>
      </c>
      <c r="J20" s="18">
        <f t="shared" si="8"/>
        <v>261.1399999999985</v>
      </c>
      <c r="K20" s="19">
        <f t="shared" si="9"/>
        <v>2.1399999999999983</v>
      </c>
      <c r="L20" s="21">
        <f t="shared" si="17"/>
        <v>44.96000000000006</v>
      </c>
      <c r="M20" s="4">
        <f t="shared" si="10"/>
        <v>260.9000000000003</v>
      </c>
      <c r="N20" s="33">
        <v>6.8</v>
      </c>
      <c r="O20" s="24">
        <f t="shared" si="11"/>
        <v>26.4</v>
      </c>
      <c r="P20" s="6"/>
      <c r="Q20" s="6"/>
      <c r="R20" s="6"/>
      <c r="S20" s="6"/>
      <c r="T20" s="6"/>
    </row>
    <row r="21" spans="1:20" ht="16.5" customHeight="1">
      <c r="A21" s="18">
        <f t="shared" si="0"/>
        <v>259.64999999999986</v>
      </c>
      <c r="B21" s="19">
        <f t="shared" si="1"/>
        <v>0.6500000000000001</v>
      </c>
      <c r="C21" s="20">
        <f t="shared" si="14"/>
        <v>0.15</v>
      </c>
      <c r="D21" s="18">
        <f t="shared" si="3"/>
        <v>260.1499999999994</v>
      </c>
      <c r="E21" s="19">
        <f t="shared" si="4"/>
        <v>1.1500000000000006</v>
      </c>
      <c r="F21" s="21">
        <f t="shared" si="15"/>
        <v>1.1000000000000008</v>
      </c>
      <c r="G21" s="18">
        <f t="shared" si="6"/>
        <v>260.64999999999895</v>
      </c>
      <c r="H21" s="19">
        <f t="shared" si="7"/>
        <v>1.650000000000001</v>
      </c>
      <c r="I21" s="21">
        <f t="shared" si="16"/>
        <v>11.425000000000002</v>
      </c>
      <c r="J21" s="18">
        <f t="shared" si="8"/>
        <v>261.1499999999985</v>
      </c>
      <c r="K21" s="19">
        <f t="shared" si="9"/>
        <v>2.149999999999998</v>
      </c>
      <c r="L21" s="21">
        <f t="shared" si="17"/>
        <v>45.80000000000006</v>
      </c>
      <c r="M21" s="4">
        <f t="shared" si="10"/>
        <v>261.00000000000034</v>
      </c>
      <c r="N21" s="33">
        <v>8.4</v>
      </c>
      <c r="O21" s="24">
        <f t="shared" si="11"/>
        <v>33.199999999999996</v>
      </c>
      <c r="P21" s="6"/>
      <c r="Q21" s="6"/>
      <c r="R21" s="6"/>
      <c r="S21" s="6"/>
      <c r="T21" s="6"/>
    </row>
    <row r="22" spans="1:20" ht="16.5" customHeight="1">
      <c r="A22" s="18">
        <f t="shared" si="0"/>
        <v>259.65999999999985</v>
      </c>
      <c r="B22" s="19">
        <f t="shared" si="1"/>
        <v>0.6600000000000001</v>
      </c>
      <c r="C22" s="20">
        <f t="shared" si="14"/>
        <v>0.16</v>
      </c>
      <c r="D22" s="18">
        <f t="shared" si="3"/>
        <v>260.1599999999994</v>
      </c>
      <c r="E22" s="19">
        <f t="shared" si="4"/>
        <v>1.1600000000000006</v>
      </c>
      <c r="F22" s="21">
        <f t="shared" si="15"/>
        <v>1.1200000000000008</v>
      </c>
      <c r="G22" s="18">
        <f t="shared" si="6"/>
        <v>260.65999999999894</v>
      </c>
      <c r="H22" s="19">
        <f t="shared" si="7"/>
        <v>1.660000000000001</v>
      </c>
      <c r="I22" s="21">
        <f t="shared" si="16"/>
        <v>11.970000000000002</v>
      </c>
      <c r="J22" s="18">
        <f t="shared" si="8"/>
        <v>261.1599999999985</v>
      </c>
      <c r="K22" s="19">
        <f t="shared" si="9"/>
        <v>2.159999999999998</v>
      </c>
      <c r="L22" s="21">
        <f t="shared" si="17"/>
        <v>46.640000000000065</v>
      </c>
      <c r="M22" s="4">
        <f t="shared" si="10"/>
        <v>261.10000000000036</v>
      </c>
      <c r="N22" s="33">
        <v>8.4</v>
      </c>
      <c r="O22" s="24">
        <f t="shared" si="11"/>
        <v>41.599999999999994</v>
      </c>
      <c r="P22" s="6"/>
      <c r="Q22" s="6"/>
      <c r="R22" s="6"/>
      <c r="S22" s="6"/>
      <c r="T22" s="6"/>
    </row>
    <row r="23" spans="1:20" ht="16.5" customHeight="1">
      <c r="A23" s="18">
        <f t="shared" si="0"/>
        <v>259.66999999999985</v>
      </c>
      <c r="B23" s="19">
        <f t="shared" si="1"/>
        <v>0.6700000000000002</v>
      </c>
      <c r="C23" s="20">
        <f t="shared" si="14"/>
        <v>0.17</v>
      </c>
      <c r="D23" s="18">
        <f t="shared" si="3"/>
        <v>260.1699999999994</v>
      </c>
      <c r="E23" s="19">
        <f t="shared" si="4"/>
        <v>1.1700000000000006</v>
      </c>
      <c r="F23" s="21">
        <f t="shared" si="15"/>
        <v>1.1400000000000008</v>
      </c>
      <c r="G23" s="18">
        <f t="shared" si="6"/>
        <v>260.66999999999894</v>
      </c>
      <c r="H23" s="19">
        <f t="shared" si="7"/>
        <v>1.670000000000001</v>
      </c>
      <c r="I23" s="21">
        <f t="shared" si="16"/>
        <v>12.515000000000002</v>
      </c>
      <c r="J23" s="18">
        <f t="shared" si="8"/>
        <v>261.1699999999985</v>
      </c>
      <c r="K23" s="19">
        <f t="shared" si="9"/>
        <v>2.1699999999999977</v>
      </c>
      <c r="L23" s="21">
        <f t="shared" si="17"/>
        <v>47.48000000000007</v>
      </c>
      <c r="M23" s="4">
        <f t="shared" si="10"/>
        <v>261.2000000000004</v>
      </c>
      <c r="N23" s="33">
        <v>10.1</v>
      </c>
      <c r="O23" s="24">
        <f t="shared" si="11"/>
        <v>49.99999999999999</v>
      </c>
      <c r="P23" s="6"/>
      <c r="Q23" s="6"/>
      <c r="R23" s="6"/>
      <c r="S23" s="6"/>
      <c r="T23" s="6"/>
    </row>
    <row r="24" spans="1:20" ht="16.5" customHeight="1">
      <c r="A24" s="18">
        <f t="shared" si="0"/>
        <v>259.67999999999984</v>
      </c>
      <c r="B24" s="19">
        <f t="shared" si="1"/>
        <v>0.6800000000000002</v>
      </c>
      <c r="C24" s="20">
        <f t="shared" si="14"/>
        <v>0.18000000000000002</v>
      </c>
      <c r="D24" s="18">
        <f t="shared" si="3"/>
        <v>260.1799999999994</v>
      </c>
      <c r="E24" s="19">
        <f t="shared" si="4"/>
        <v>1.1800000000000006</v>
      </c>
      <c r="F24" s="21">
        <f t="shared" si="15"/>
        <v>1.1600000000000008</v>
      </c>
      <c r="G24" s="18">
        <f t="shared" si="6"/>
        <v>260.6799999999989</v>
      </c>
      <c r="H24" s="19">
        <f t="shared" si="7"/>
        <v>1.680000000000001</v>
      </c>
      <c r="I24" s="21">
        <f t="shared" si="16"/>
        <v>13.060000000000002</v>
      </c>
      <c r="J24" s="18">
        <f t="shared" si="8"/>
        <v>261.1799999999985</v>
      </c>
      <c r="K24" s="19">
        <f t="shared" si="9"/>
        <v>2.1799999999999975</v>
      </c>
      <c r="L24" s="21">
        <f t="shared" si="17"/>
        <v>48.32000000000007</v>
      </c>
      <c r="M24" s="4">
        <f t="shared" si="10"/>
        <v>261.3000000000004</v>
      </c>
      <c r="N24" s="33">
        <v>10.1</v>
      </c>
      <c r="O24" s="24">
        <f t="shared" si="11"/>
        <v>60.099999999999994</v>
      </c>
      <c r="P24" s="6"/>
      <c r="Q24" s="6"/>
      <c r="R24" s="6"/>
      <c r="S24" s="6"/>
      <c r="T24" s="6"/>
    </row>
    <row r="25" spans="1:20" ht="16.5" customHeight="1">
      <c r="A25" s="18">
        <f t="shared" si="0"/>
        <v>259.6899999999998</v>
      </c>
      <c r="B25" s="19">
        <f t="shared" si="1"/>
        <v>0.6900000000000002</v>
      </c>
      <c r="C25" s="20">
        <f t="shared" si="14"/>
        <v>0.19000000000000003</v>
      </c>
      <c r="D25" s="18">
        <f t="shared" si="3"/>
        <v>260.1899999999994</v>
      </c>
      <c r="E25" s="19">
        <f t="shared" si="4"/>
        <v>1.1900000000000006</v>
      </c>
      <c r="F25" s="21">
        <f t="shared" si="15"/>
        <v>1.1800000000000008</v>
      </c>
      <c r="G25" s="18">
        <f t="shared" si="6"/>
        <v>260.6899999999989</v>
      </c>
      <c r="H25" s="19">
        <f t="shared" si="7"/>
        <v>1.690000000000001</v>
      </c>
      <c r="I25" s="21">
        <f t="shared" si="16"/>
        <v>13.605000000000002</v>
      </c>
      <c r="J25" s="18">
        <f t="shared" si="8"/>
        <v>261.18999999999846</v>
      </c>
      <c r="K25" s="19">
        <f t="shared" si="9"/>
        <v>2.1899999999999973</v>
      </c>
      <c r="L25" s="21">
        <f t="shared" si="17"/>
        <v>49.160000000000075</v>
      </c>
      <c r="M25" s="4">
        <f t="shared" si="10"/>
        <v>261.40000000000043</v>
      </c>
      <c r="N25" s="33">
        <v>11.9</v>
      </c>
      <c r="O25" s="24">
        <f t="shared" si="11"/>
        <v>70.19999999999999</v>
      </c>
      <c r="P25" s="6"/>
      <c r="Q25" s="6"/>
      <c r="R25" s="6"/>
      <c r="S25" s="6"/>
      <c r="T25" s="6"/>
    </row>
    <row r="26" spans="1:20" ht="16.5" customHeight="1">
      <c r="A26" s="25">
        <f t="shared" si="0"/>
        <v>259.6999999999998</v>
      </c>
      <c r="B26" s="26">
        <f t="shared" si="1"/>
        <v>0.7000000000000002</v>
      </c>
      <c r="C26" s="27">
        <f t="shared" si="14"/>
        <v>0.20000000000000004</v>
      </c>
      <c r="D26" s="25">
        <f t="shared" si="3"/>
        <v>260.19999999999936</v>
      </c>
      <c r="E26" s="26">
        <f t="shared" si="4"/>
        <v>1.2000000000000006</v>
      </c>
      <c r="F26" s="27">
        <f t="shared" si="15"/>
        <v>1.2000000000000008</v>
      </c>
      <c r="G26" s="25">
        <f t="shared" si="6"/>
        <v>260.6999999999989</v>
      </c>
      <c r="H26" s="26">
        <f t="shared" si="7"/>
        <v>1.700000000000001</v>
      </c>
      <c r="I26" s="27">
        <f t="shared" si="16"/>
        <v>14.150000000000002</v>
      </c>
      <c r="J26" s="25">
        <f t="shared" si="8"/>
        <v>261.19999999999845</v>
      </c>
      <c r="K26" s="26">
        <f t="shared" si="9"/>
        <v>2.199999999999997</v>
      </c>
      <c r="L26" s="27">
        <f t="shared" si="17"/>
        <v>50.00000000000008</v>
      </c>
      <c r="M26" s="4">
        <f t="shared" si="10"/>
        <v>261.50000000000045</v>
      </c>
      <c r="N26" s="33">
        <v>11.9</v>
      </c>
      <c r="O26" s="24">
        <f t="shared" si="11"/>
        <v>82.1</v>
      </c>
      <c r="P26" s="6"/>
      <c r="Q26" s="6"/>
      <c r="R26" s="6"/>
      <c r="S26" s="6"/>
      <c r="T26" s="6"/>
    </row>
    <row r="27" spans="1:20" ht="16.5" customHeight="1">
      <c r="A27" s="28">
        <f t="shared" si="0"/>
        <v>259.7099999999998</v>
      </c>
      <c r="B27" s="29">
        <f t="shared" si="1"/>
        <v>0.7100000000000002</v>
      </c>
      <c r="C27" s="30">
        <f aca="true" t="shared" si="18" ref="C27:C36">+C26+$N$8/10</f>
        <v>0.22000000000000003</v>
      </c>
      <c r="D27" s="28">
        <f t="shared" si="3"/>
        <v>260.20999999999935</v>
      </c>
      <c r="E27" s="29">
        <f t="shared" si="4"/>
        <v>1.2100000000000006</v>
      </c>
      <c r="F27" s="31">
        <f aca="true" t="shared" si="19" ref="F27:F36">+F26+$N$13/10</f>
        <v>1.2300000000000009</v>
      </c>
      <c r="G27" s="28">
        <f t="shared" si="6"/>
        <v>260.7099999999989</v>
      </c>
      <c r="H27" s="29">
        <f t="shared" si="7"/>
        <v>1.710000000000001</v>
      </c>
      <c r="I27" s="15">
        <f>+I26+$N$18/10</f>
        <v>14.695000000000002</v>
      </c>
      <c r="J27" s="28">
        <f t="shared" si="8"/>
        <v>261.20999999999844</v>
      </c>
      <c r="K27" s="29">
        <f t="shared" si="9"/>
        <v>2.209999999999997</v>
      </c>
      <c r="L27" s="15">
        <f>+L26+$N$23/10</f>
        <v>51.010000000000076</v>
      </c>
      <c r="M27" s="4">
        <f t="shared" si="10"/>
        <v>261.6000000000005</v>
      </c>
      <c r="N27" s="33">
        <v>14.2</v>
      </c>
      <c r="O27" s="24">
        <f t="shared" si="11"/>
        <v>94</v>
      </c>
      <c r="P27" s="6"/>
      <c r="Q27" s="6"/>
      <c r="R27" s="6"/>
      <c r="S27" s="6"/>
      <c r="T27" s="6"/>
    </row>
    <row r="28" spans="1:20" ht="16.5" customHeight="1">
      <c r="A28" s="18">
        <f t="shared" si="0"/>
        <v>259.7199999999998</v>
      </c>
      <c r="B28" s="19">
        <f t="shared" si="1"/>
        <v>0.7200000000000002</v>
      </c>
      <c r="C28" s="20">
        <f t="shared" si="18"/>
        <v>0.24000000000000002</v>
      </c>
      <c r="D28" s="18">
        <f t="shared" si="3"/>
        <v>260.21999999999935</v>
      </c>
      <c r="E28" s="19">
        <f t="shared" si="4"/>
        <v>1.2200000000000006</v>
      </c>
      <c r="F28" s="21">
        <f t="shared" si="19"/>
        <v>1.260000000000001</v>
      </c>
      <c r="G28" s="18">
        <f t="shared" si="6"/>
        <v>260.7199999999989</v>
      </c>
      <c r="H28" s="19">
        <f t="shared" si="7"/>
        <v>1.720000000000001</v>
      </c>
      <c r="I28" s="21">
        <f aca="true" t="shared" si="20" ref="I28:I37">+I27+$N$18/10</f>
        <v>15.240000000000002</v>
      </c>
      <c r="J28" s="18">
        <f t="shared" si="8"/>
        <v>261.21999999999844</v>
      </c>
      <c r="K28" s="19">
        <f t="shared" si="9"/>
        <v>2.2199999999999966</v>
      </c>
      <c r="L28" s="21">
        <f aca="true" t="shared" si="21" ref="L28:L37">+L27+$N$23/10</f>
        <v>52.020000000000074</v>
      </c>
      <c r="M28" s="4">
        <f t="shared" si="10"/>
        <v>261.7000000000005</v>
      </c>
      <c r="N28" s="33">
        <v>14.2</v>
      </c>
      <c r="O28" s="24">
        <f t="shared" si="11"/>
        <v>108.2</v>
      </c>
      <c r="P28" s="6"/>
      <c r="Q28" s="6"/>
      <c r="R28" s="6"/>
      <c r="S28" s="6"/>
      <c r="T28" s="6"/>
    </row>
    <row r="29" spans="1:20" ht="16.5" customHeight="1">
      <c r="A29" s="18">
        <f t="shared" si="0"/>
        <v>259.7299999999998</v>
      </c>
      <c r="B29" s="19">
        <f t="shared" si="1"/>
        <v>0.7300000000000002</v>
      </c>
      <c r="C29" s="20">
        <f t="shared" si="18"/>
        <v>0.26</v>
      </c>
      <c r="D29" s="18">
        <f t="shared" si="3"/>
        <v>260.22999999999934</v>
      </c>
      <c r="E29" s="19">
        <f t="shared" si="4"/>
        <v>1.2300000000000006</v>
      </c>
      <c r="F29" s="21">
        <f t="shared" si="19"/>
        <v>1.290000000000001</v>
      </c>
      <c r="G29" s="18">
        <f t="shared" si="6"/>
        <v>260.7299999999989</v>
      </c>
      <c r="H29" s="19">
        <f t="shared" si="7"/>
        <v>1.730000000000001</v>
      </c>
      <c r="I29" s="21">
        <f t="shared" si="20"/>
        <v>15.785000000000002</v>
      </c>
      <c r="J29" s="18">
        <f t="shared" si="8"/>
        <v>261.2299999999984</v>
      </c>
      <c r="K29" s="19">
        <f t="shared" si="9"/>
        <v>2.2299999999999964</v>
      </c>
      <c r="L29" s="21">
        <f t="shared" si="21"/>
        <v>53.03000000000007</v>
      </c>
      <c r="M29" s="4">
        <f t="shared" si="10"/>
        <v>261.8000000000005</v>
      </c>
      <c r="N29" s="33"/>
      <c r="O29" s="24">
        <f t="shared" si="11"/>
        <v>122.4</v>
      </c>
      <c r="P29" s="6"/>
      <c r="Q29" s="6"/>
      <c r="R29" s="6"/>
      <c r="S29" s="6"/>
      <c r="T29" s="6"/>
    </row>
    <row r="30" spans="1:20" ht="16.5" customHeight="1">
      <c r="A30" s="18">
        <f t="shared" si="0"/>
        <v>259.7399999999998</v>
      </c>
      <c r="B30" s="19">
        <f t="shared" si="1"/>
        <v>0.7400000000000002</v>
      </c>
      <c r="C30" s="20">
        <f t="shared" si="18"/>
        <v>0.28</v>
      </c>
      <c r="D30" s="18">
        <f t="shared" si="3"/>
        <v>260.2399999999993</v>
      </c>
      <c r="E30" s="19">
        <f t="shared" si="4"/>
        <v>1.2400000000000007</v>
      </c>
      <c r="F30" s="21">
        <f t="shared" si="19"/>
        <v>1.320000000000001</v>
      </c>
      <c r="G30" s="18">
        <f t="shared" si="6"/>
        <v>260.7399999999989</v>
      </c>
      <c r="H30" s="19">
        <f t="shared" si="7"/>
        <v>1.740000000000001</v>
      </c>
      <c r="I30" s="21">
        <f t="shared" si="20"/>
        <v>16.330000000000002</v>
      </c>
      <c r="J30" s="18">
        <f t="shared" si="8"/>
        <v>261.2399999999984</v>
      </c>
      <c r="K30" s="19">
        <f t="shared" si="9"/>
        <v>2.239999999999996</v>
      </c>
      <c r="L30" s="21">
        <f t="shared" si="21"/>
        <v>54.04000000000007</v>
      </c>
      <c r="M30" s="32"/>
      <c r="N30" s="33"/>
      <c r="O30" s="34"/>
      <c r="P30" s="6"/>
      <c r="Q30" s="6"/>
      <c r="R30" s="6"/>
      <c r="S30" s="6"/>
      <c r="T30" s="6"/>
    </row>
    <row r="31" spans="1:20" ht="16.5" customHeight="1">
      <c r="A31" s="18">
        <f t="shared" si="0"/>
        <v>259.7499999999998</v>
      </c>
      <c r="B31" s="19">
        <f t="shared" si="1"/>
        <v>0.7500000000000002</v>
      </c>
      <c r="C31" s="20">
        <f t="shared" si="18"/>
        <v>0.30000000000000004</v>
      </c>
      <c r="D31" s="18">
        <f t="shared" si="3"/>
        <v>260.2499999999993</v>
      </c>
      <c r="E31" s="19">
        <f t="shared" si="4"/>
        <v>1.2500000000000007</v>
      </c>
      <c r="F31" s="21">
        <f t="shared" si="19"/>
        <v>1.350000000000001</v>
      </c>
      <c r="G31" s="18">
        <f t="shared" si="6"/>
        <v>260.74999999999886</v>
      </c>
      <c r="H31" s="19">
        <f t="shared" si="7"/>
        <v>1.750000000000001</v>
      </c>
      <c r="I31" s="21">
        <f t="shared" si="20"/>
        <v>16.875000000000004</v>
      </c>
      <c r="J31" s="18">
        <f t="shared" si="8"/>
        <v>261.2499999999984</v>
      </c>
      <c r="K31" s="19">
        <f t="shared" si="9"/>
        <v>2.249999999999996</v>
      </c>
      <c r="L31" s="21">
        <f t="shared" si="21"/>
        <v>55.05000000000007</v>
      </c>
      <c r="M31" s="32"/>
      <c r="N31" s="33"/>
      <c r="O31" s="34"/>
      <c r="P31" s="6"/>
      <c r="Q31" s="6"/>
      <c r="R31" s="6"/>
      <c r="S31" s="6"/>
      <c r="T31" s="6"/>
    </row>
    <row r="32" spans="1:20" ht="16.5" customHeight="1">
      <c r="A32" s="18">
        <f t="shared" si="0"/>
        <v>259.75999999999976</v>
      </c>
      <c r="B32" s="19">
        <f t="shared" si="1"/>
        <v>0.7600000000000002</v>
      </c>
      <c r="C32" s="20">
        <f t="shared" si="18"/>
        <v>0.32000000000000006</v>
      </c>
      <c r="D32" s="18">
        <f t="shared" si="3"/>
        <v>260.2599999999993</v>
      </c>
      <c r="E32" s="19">
        <f t="shared" si="4"/>
        <v>1.2600000000000007</v>
      </c>
      <c r="F32" s="21">
        <f t="shared" si="19"/>
        <v>1.380000000000001</v>
      </c>
      <c r="G32" s="18">
        <f t="shared" si="6"/>
        <v>260.75999999999885</v>
      </c>
      <c r="H32" s="19">
        <f t="shared" si="7"/>
        <v>1.7600000000000011</v>
      </c>
      <c r="I32" s="21">
        <f t="shared" si="20"/>
        <v>17.420000000000005</v>
      </c>
      <c r="J32" s="18">
        <f t="shared" si="8"/>
        <v>261.2599999999984</v>
      </c>
      <c r="K32" s="19">
        <f t="shared" si="9"/>
        <v>2.259999999999996</v>
      </c>
      <c r="L32" s="21">
        <f t="shared" si="21"/>
        <v>56.060000000000066</v>
      </c>
      <c r="M32" s="32"/>
      <c r="N32" s="33"/>
      <c r="O32" s="34"/>
      <c r="P32" s="6"/>
      <c r="Q32" s="6"/>
      <c r="R32" s="6"/>
      <c r="S32" s="6"/>
      <c r="T32" s="6"/>
    </row>
    <row r="33" spans="1:20" ht="16.5" customHeight="1">
      <c r="A33" s="18">
        <f t="shared" si="0"/>
        <v>259.76999999999975</v>
      </c>
      <c r="B33" s="19">
        <f t="shared" si="1"/>
        <v>0.7700000000000002</v>
      </c>
      <c r="C33" s="20">
        <f t="shared" si="18"/>
        <v>0.3400000000000001</v>
      </c>
      <c r="D33" s="18">
        <f t="shared" si="3"/>
        <v>260.2699999999993</v>
      </c>
      <c r="E33" s="19">
        <f t="shared" si="4"/>
        <v>1.2700000000000007</v>
      </c>
      <c r="F33" s="21">
        <f t="shared" si="19"/>
        <v>1.410000000000001</v>
      </c>
      <c r="G33" s="18">
        <f t="shared" si="6"/>
        <v>260.76999999999884</v>
      </c>
      <c r="H33" s="19">
        <f t="shared" si="7"/>
        <v>1.7700000000000011</v>
      </c>
      <c r="I33" s="21">
        <f t="shared" si="20"/>
        <v>17.965000000000007</v>
      </c>
      <c r="J33" s="18">
        <f t="shared" si="8"/>
        <v>261.2699999999984</v>
      </c>
      <c r="K33" s="19">
        <f t="shared" si="9"/>
        <v>2.2699999999999956</v>
      </c>
      <c r="L33" s="21">
        <f t="shared" si="21"/>
        <v>57.070000000000064</v>
      </c>
      <c r="M33" s="32"/>
      <c r="N33" s="33"/>
      <c r="O33" s="34"/>
      <c r="P33" s="6"/>
      <c r="Q33" s="6"/>
      <c r="R33" s="6"/>
      <c r="S33" s="6"/>
      <c r="T33" s="6"/>
    </row>
    <row r="34" spans="1:20" ht="16.5" customHeight="1">
      <c r="A34" s="18">
        <f t="shared" si="0"/>
        <v>259.77999999999975</v>
      </c>
      <c r="B34" s="19">
        <f t="shared" si="1"/>
        <v>0.7800000000000002</v>
      </c>
      <c r="C34" s="20">
        <f t="shared" si="18"/>
        <v>0.3600000000000001</v>
      </c>
      <c r="D34" s="18">
        <f t="shared" si="3"/>
        <v>260.2799999999993</v>
      </c>
      <c r="E34" s="19">
        <f t="shared" si="4"/>
        <v>1.2800000000000007</v>
      </c>
      <c r="F34" s="21">
        <f t="shared" si="19"/>
        <v>1.440000000000001</v>
      </c>
      <c r="G34" s="18">
        <f t="shared" si="6"/>
        <v>260.77999999999884</v>
      </c>
      <c r="H34" s="19">
        <f t="shared" si="7"/>
        <v>1.7800000000000011</v>
      </c>
      <c r="I34" s="21">
        <f t="shared" si="20"/>
        <v>18.51000000000001</v>
      </c>
      <c r="J34" s="18">
        <f t="shared" si="8"/>
        <v>261.2799999999984</v>
      </c>
      <c r="K34" s="19">
        <f t="shared" si="9"/>
        <v>2.2799999999999954</v>
      </c>
      <c r="L34" s="21">
        <f t="shared" si="21"/>
        <v>58.08000000000006</v>
      </c>
      <c r="M34" s="32"/>
      <c r="N34" s="33"/>
      <c r="O34" s="34"/>
      <c r="P34" s="6"/>
      <c r="Q34" s="6"/>
      <c r="R34" s="6"/>
      <c r="S34" s="6"/>
      <c r="T34" s="6"/>
    </row>
    <row r="35" spans="1:20" ht="16.5" customHeight="1">
      <c r="A35" s="18">
        <f t="shared" si="0"/>
        <v>259.78999999999974</v>
      </c>
      <c r="B35" s="19">
        <f t="shared" si="1"/>
        <v>0.7900000000000003</v>
      </c>
      <c r="C35" s="20">
        <f t="shared" si="18"/>
        <v>0.3800000000000001</v>
      </c>
      <c r="D35" s="18">
        <f t="shared" si="3"/>
        <v>260.2899999999993</v>
      </c>
      <c r="E35" s="19">
        <f t="shared" si="4"/>
        <v>1.2900000000000007</v>
      </c>
      <c r="F35" s="21">
        <f t="shared" si="19"/>
        <v>1.470000000000001</v>
      </c>
      <c r="G35" s="18">
        <f t="shared" si="6"/>
        <v>260.7899999999988</v>
      </c>
      <c r="H35" s="19">
        <f t="shared" si="7"/>
        <v>1.7900000000000011</v>
      </c>
      <c r="I35" s="21">
        <f t="shared" si="20"/>
        <v>19.05500000000001</v>
      </c>
      <c r="J35" s="18">
        <f t="shared" si="8"/>
        <v>261.2899999999984</v>
      </c>
      <c r="K35" s="19">
        <f t="shared" si="9"/>
        <v>2.289999999999995</v>
      </c>
      <c r="L35" s="21">
        <f t="shared" si="21"/>
        <v>59.09000000000006</v>
      </c>
      <c r="M35" s="32"/>
      <c r="N35" s="33"/>
      <c r="O35" s="34"/>
      <c r="P35" s="6"/>
      <c r="Q35" s="6"/>
      <c r="R35" s="6"/>
      <c r="S35" s="6"/>
      <c r="T35" s="6"/>
    </row>
    <row r="36" spans="1:20" ht="16.5" customHeight="1">
      <c r="A36" s="25">
        <f t="shared" si="0"/>
        <v>259.7999999999997</v>
      </c>
      <c r="B36" s="26">
        <f t="shared" si="1"/>
        <v>0.8000000000000003</v>
      </c>
      <c r="C36" s="27">
        <f t="shared" si="18"/>
        <v>0.40000000000000013</v>
      </c>
      <c r="D36" s="25">
        <f t="shared" si="3"/>
        <v>260.2999999999993</v>
      </c>
      <c r="E36" s="26">
        <f t="shared" si="4"/>
        <v>1.3000000000000007</v>
      </c>
      <c r="F36" s="27">
        <f t="shared" si="19"/>
        <v>1.500000000000001</v>
      </c>
      <c r="G36" s="25">
        <f t="shared" si="6"/>
        <v>260.7999999999988</v>
      </c>
      <c r="H36" s="26">
        <f t="shared" si="7"/>
        <v>1.8000000000000012</v>
      </c>
      <c r="I36" s="27">
        <f t="shared" si="20"/>
        <v>19.600000000000012</v>
      </c>
      <c r="J36" s="25">
        <f t="shared" si="8"/>
        <v>261.29999999999836</v>
      </c>
      <c r="K36" s="26">
        <f t="shared" si="9"/>
        <v>2.299999999999995</v>
      </c>
      <c r="L36" s="27">
        <f t="shared" si="21"/>
        <v>60.10000000000006</v>
      </c>
      <c r="M36" s="32"/>
      <c r="N36" s="33"/>
      <c r="O36" s="34"/>
      <c r="P36" s="6"/>
      <c r="Q36" s="6"/>
      <c r="R36" s="6"/>
      <c r="S36" s="6"/>
      <c r="T36" s="6"/>
    </row>
    <row r="37" spans="1:20" ht="16.5" customHeight="1">
      <c r="A37" s="28">
        <f t="shared" si="0"/>
        <v>259.8099999999997</v>
      </c>
      <c r="B37" s="29">
        <f t="shared" si="1"/>
        <v>0.8100000000000003</v>
      </c>
      <c r="C37" s="30">
        <f aca="true" t="shared" si="22" ref="C37:C46">+C36+$N$9/10</f>
        <v>0.42000000000000015</v>
      </c>
      <c r="D37" s="28">
        <f t="shared" si="3"/>
        <v>260.30999999999926</v>
      </c>
      <c r="E37" s="29">
        <f t="shared" si="4"/>
        <v>1.3100000000000007</v>
      </c>
      <c r="F37" s="31">
        <f aca="true" t="shared" si="23" ref="F37:F46">+F36+$N$14/10</f>
        <v>1.5600000000000012</v>
      </c>
      <c r="G37" s="28">
        <f t="shared" si="6"/>
        <v>260.8099999999988</v>
      </c>
      <c r="H37" s="29">
        <f t="shared" si="7"/>
        <v>1.8100000000000012</v>
      </c>
      <c r="I37" s="15">
        <f>+I36+$N$19/10</f>
        <v>20.280000000000012</v>
      </c>
      <c r="J37" s="28">
        <f t="shared" si="8"/>
        <v>261.30999999999835</v>
      </c>
      <c r="K37" s="29">
        <f t="shared" si="9"/>
        <v>2.3099999999999947</v>
      </c>
      <c r="L37" s="15">
        <f>+L36+$N$24/10</f>
        <v>61.110000000000056</v>
      </c>
      <c r="M37" s="32"/>
      <c r="N37" s="33"/>
      <c r="O37" s="34"/>
      <c r="P37" s="6"/>
      <c r="Q37" s="6"/>
      <c r="R37" s="6"/>
      <c r="S37" s="6"/>
      <c r="T37" s="6"/>
    </row>
    <row r="38" spans="1:20" ht="16.5" customHeight="1">
      <c r="A38" s="18">
        <f t="shared" si="0"/>
        <v>259.8199999999997</v>
      </c>
      <c r="B38" s="19">
        <f t="shared" si="1"/>
        <v>0.8200000000000003</v>
      </c>
      <c r="C38" s="20">
        <f t="shared" si="22"/>
        <v>0.44000000000000017</v>
      </c>
      <c r="D38" s="18">
        <f t="shared" si="3"/>
        <v>260.31999999999925</v>
      </c>
      <c r="E38" s="19">
        <f t="shared" si="4"/>
        <v>1.3200000000000007</v>
      </c>
      <c r="F38" s="21">
        <f t="shared" si="23"/>
        <v>1.6200000000000012</v>
      </c>
      <c r="G38" s="18">
        <f t="shared" si="6"/>
        <v>260.8199999999988</v>
      </c>
      <c r="H38" s="19">
        <f t="shared" si="7"/>
        <v>1.8200000000000012</v>
      </c>
      <c r="I38" s="21">
        <f aca="true" t="shared" si="24" ref="I38:I47">+I37+$N$19/10</f>
        <v>20.96000000000001</v>
      </c>
      <c r="J38" s="18">
        <f t="shared" si="8"/>
        <v>261.31999999999834</v>
      </c>
      <c r="K38" s="19">
        <f t="shared" si="9"/>
        <v>2.3199999999999945</v>
      </c>
      <c r="L38" s="21">
        <f aca="true" t="shared" si="25" ref="L38:L47">+L37+$N$24/10</f>
        <v>62.120000000000054</v>
      </c>
      <c r="M38" s="32"/>
      <c r="N38" s="33"/>
      <c r="O38" s="34"/>
      <c r="P38" s="6"/>
      <c r="Q38" s="6"/>
      <c r="R38" s="6"/>
      <c r="S38" s="6"/>
      <c r="T38" s="6"/>
    </row>
    <row r="39" spans="1:20" ht="16.5" customHeight="1">
      <c r="A39" s="18">
        <f aca="true" t="shared" si="26" ref="A39:A55">+A38+0.01</f>
        <v>259.8299999999997</v>
      </c>
      <c r="B39" s="19">
        <f aca="true" t="shared" si="27" ref="B39:B55">B38+0.01</f>
        <v>0.8300000000000003</v>
      </c>
      <c r="C39" s="20">
        <f t="shared" si="22"/>
        <v>0.4600000000000002</v>
      </c>
      <c r="D39" s="18">
        <f aca="true" t="shared" si="28" ref="D39:D55">+D38+0.01</f>
        <v>260.32999999999925</v>
      </c>
      <c r="E39" s="19">
        <f aca="true" t="shared" si="29" ref="E39:E55">E38+0.01</f>
        <v>1.3300000000000007</v>
      </c>
      <c r="F39" s="21">
        <f t="shared" si="23"/>
        <v>1.6800000000000013</v>
      </c>
      <c r="G39" s="18">
        <f aca="true" t="shared" si="30" ref="G39:G55">+G38+0.01</f>
        <v>260.8299999999988</v>
      </c>
      <c r="H39" s="19">
        <f aca="true" t="shared" si="31" ref="H39:H55">H38+0.01</f>
        <v>1.8300000000000012</v>
      </c>
      <c r="I39" s="21">
        <f t="shared" si="24"/>
        <v>21.64000000000001</v>
      </c>
      <c r="J39" s="18">
        <f aca="true" t="shared" si="32" ref="J39:J55">+J38+0.01</f>
        <v>261.32999999999834</v>
      </c>
      <c r="K39" s="19">
        <f aca="true" t="shared" si="33" ref="K39:K55">K38+0.01</f>
        <v>2.3299999999999943</v>
      </c>
      <c r="L39" s="21">
        <f t="shared" si="25"/>
        <v>63.13000000000005</v>
      </c>
      <c r="M39" s="32"/>
      <c r="N39" s="33"/>
      <c r="O39" s="34"/>
      <c r="P39" s="6"/>
      <c r="Q39" s="6"/>
      <c r="R39" s="6"/>
      <c r="S39" s="6"/>
      <c r="T39" s="6"/>
    </row>
    <row r="40" spans="1:20" ht="16.5" customHeight="1">
      <c r="A40" s="18">
        <f t="shared" si="26"/>
        <v>259.8399999999997</v>
      </c>
      <c r="B40" s="19">
        <f t="shared" si="27"/>
        <v>0.8400000000000003</v>
      </c>
      <c r="C40" s="20">
        <f t="shared" si="22"/>
        <v>0.4800000000000002</v>
      </c>
      <c r="D40" s="18">
        <f t="shared" si="28"/>
        <v>260.33999999999924</v>
      </c>
      <c r="E40" s="19">
        <f t="shared" si="29"/>
        <v>1.3400000000000007</v>
      </c>
      <c r="F40" s="21">
        <f t="shared" si="23"/>
        <v>1.7400000000000013</v>
      </c>
      <c r="G40" s="18">
        <f t="shared" si="30"/>
        <v>260.8399999999988</v>
      </c>
      <c r="H40" s="19">
        <f t="shared" si="31"/>
        <v>1.8400000000000012</v>
      </c>
      <c r="I40" s="21">
        <f t="shared" si="24"/>
        <v>22.32000000000001</v>
      </c>
      <c r="J40" s="18">
        <f t="shared" si="32"/>
        <v>261.3399999999983</v>
      </c>
      <c r="K40" s="19">
        <f t="shared" si="33"/>
        <v>2.339999999999994</v>
      </c>
      <c r="L40" s="21">
        <f t="shared" si="25"/>
        <v>64.14000000000006</v>
      </c>
      <c r="M40" s="32"/>
      <c r="N40" s="33"/>
      <c r="O40" s="34"/>
      <c r="P40" s="6"/>
      <c r="Q40" s="6"/>
      <c r="R40" s="6"/>
      <c r="S40" s="6"/>
      <c r="T40" s="6"/>
    </row>
    <row r="41" spans="1:20" ht="16.5" customHeight="1">
      <c r="A41" s="18">
        <f t="shared" si="26"/>
        <v>259.8499999999997</v>
      </c>
      <c r="B41" s="19">
        <f t="shared" si="27"/>
        <v>0.8500000000000003</v>
      </c>
      <c r="C41" s="20">
        <f t="shared" si="22"/>
        <v>0.5000000000000002</v>
      </c>
      <c r="D41" s="18">
        <f t="shared" si="28"/>
        <v>260.3499999999992</v>
      </c>
      <c r="E41" s="19">
        <f t="shared" si="29"/>
        <v>1.3500000000000008</v>
      </c>
      <c r="F41" s="21">
        <f t="shared" si="23"/>
        <v>1.8000000000000014</v>
      </c>
      <c r="G41" s="18">
        <f t="shared" si="30"/>
        <v>260.8499999999988</v>
      </c>
      <c r="H41" s="19">
        <f t="shared" si="31"/>
        <v>1.8500000000000012</v>
      </c>
      <c r="I41" s="21">
        <f t="shared" si="24"/>
        <v>23.00000000000001</v>
      </c>
      <c r="J41" s="18">
        <f t="shared" si="32"/>
        <v>261.3499999999983</v>
      </c>
      <c r="K41" s="19">
        <f t="shared" si="33"/>
        <v>2.349999999999994</v>
      </c>
      <c r="L41" s="21">
        <f t="shared" si="25"/>
        <v>65.15000000000006</v>
      </c>
      <c r="M41" s="32"/>
      <c r="N41" s="33"/>
      <c r="O41" s="34"/>
      <c r="P41" s="6"/>
      <c r="Q41" s="6"/>
      <c r="R41" s="6"/>
      <c r="S41" s="6"/>
      <c r="T41" s="6"/>
    </row>
    <row r="42" spans="1:20" ht="16.5" customHeight="1">
      <c r="A42" s="18">
        <f t="shared" si="26"/>
        <v>259.8599999999997</v>
      </c>
      <c r="B42" s="19">
        <f t="shared" si="27"/>
        <v>0.8600000000000003</v>
      </c>
      <c r="C42" s="20">
        <f t="shared" si="22"/>
        <v>0.5200000000000002</v>
      </c>
      <c r="D42" s="18">
        <f t="shared" si="28"/>
        <v>260.3599999999992</v>
      </c>
      <c r="E42" s="19">
        <f t="shared" si="29"/>
        <v>1.3600000000000008</v>
      </c>
      <c r="F42" s="21">
        <f t="shared" si="23"/>
        <v>1.8600000000000014</v>
      </c>
      <c r="G42" s="18">
        <f t="shared" si="30"/>
        <v>260.85999999999876</v>
      </c>
      <c r="H42" s="19">
        <f t="shared" si="31"/>
        <v>1.8600000000000012</v>
      </c>
      <c r="I42" s="21">
        <f t="shared" si="24"/>
        <v>23.68000000000001</v>
      </c>
      <c r="J42" s="18">
        <f t="shared" si="32"/>
        <v>261.3599999999983</v>
      </c>
      <c r="K42" s="19">
        <f t="shared" si="33"/>
        <v>2.3599999999999937</v>
      </c>
      <c r="L42" s="21">
        <f t="shared" si="25"/>
        <v>66.16000000000007</v>
      </c>
      <c r="M42" s="32"/>
      <c r="N42" s="33"/>
      <c r="O42" s="34"/>
      <c r="P42" s="6"/>
      <c r="Q42" s="6"/>
      <c r="R42" s="6"/>
      <c r="S42" s="6"/>
      <c r="T42" s="6"/>
    </row>
    <row r="43" spans="1:20" ht="16.5" customHeight="1">
      <c r="A43" s="18">
        <f t="shared" si="26"/>
        <v>259.86999999999966</v>
      </c>
      <c r="B43" s="19">
        <f t="shared" si="27"/>
        <v>0.8700000000000003</v>
      </c>
      <c r="C43" s="20">
        <f t="shared" si="22"/>
        <v>0.5400000000000003</v>
      </c>
      <c r="D43" s="18">
        <f t="shared" si="28"/>
        <v>260.3699999999992</v>
      </c>
      <c r="E43" s="19">
        <f t="shared" si="29"/>
        <v>1.3700000000000008</v>
      </c>
      <c r="F43" s="21">
        <f t="shared" si="23"/>
        <v>1.9200000000000015</v>
      </c>
      <c r="G43" s="18">
        <f t="shared" si="30"/>
        <v>260.86999999999875</v>
      </c>
      <c r="H43" s="19">
        <f t="shared" si="31"/>
        <v>1.8700000000000012</v>
      </c>
      <c r="I43" s="21">
        <f t="shared" si="24"/>
        <v>24.36000000000001</v>
      </c>
      <c r="J43" s="18">
        <f t="shared" si="32"/>
        <v>261.3699999999983</v>
      </c>
      <c r="K43" s="19">
        <f t="shared" si="33"/>
        <v>2.3699999999999934</v>
      </c>
      <c r="L43" s="21">
        <f t="shared" si="25"/>
        <v>67.17000000000007</v>
      </c>
      <c r="M43" s="32"/>
      <c r="N43" s="33"/>
      <c r="O43" s="34"/>
      <c r="P43" s="6"/>
      <c r="Q43" s="6"/>
      <c r="R43" s="6"/>
      <c r="S43" s="6"/>
      <c r="T43" s="6"/>
    </row>
    <row r="44" spans="1:20" ht="16.5" customHeight="1">
      <c r="A44" s="18">
        <f t="shared" si="26"/>
        <v>259.87999999999965</v>
      </c>
      <c r="B44" s="19">
        <f t="shared" si="27"/>
        <v>0.8800000000000003</v>
      </c>
      <c r="C44" s="20">
        <f t="shared" si="22"/>
        <v>0.5600000000000003</v>
      </c>
      <c r="D44" s="18">
        <f t="shared" si="28"/>
        <v>260.3799999999992</v>
      </c>
      <c r="E44" s="19">
        <f t="shared" si="29"/>
        <v>1.3800000000000008</v>
      </c>
      <c r="F44" s="21">
        <f t="shared" si="23"/>
        <v>1.9800000000000015</v>
      </c>
      <c r="G44" s="18">
        <f t="shared" si="30"/>
        <v>260.87999999999874</v>
      </c>
      <c r="H44" s="19">
        <f t="shared" si="31"/>
        <v>1.8800000000000012</v>
      </c>
      <c r="I44" s="21">
        <f t="shared" si="24"/>
        <v>25.04000000000001</v>
      </c>
      <c r="J44" s="18">
        <f t="shared" si="32"/>
        <v>261.3799999999983</v>
      </c>
      <c r="K44" s="19">
        <f t="shared" si="33"/>
        <v>2.3799999999999932</v>
      </c>
      <c r="L44" s="21">
        <f t="shared" si="25"/>
        <v>68.18000000000008</v>
      </c>
      <c r="M44" s="32"/>
      <c r="N44" s="33"/>
      <c r="O44" s="34"/>
      <c r="P44" s="6"/>
      <c r="Q44" s="6"/>
      <c r="R44" s="6"/>
      <c r="S44" s="6"/>
      <c r="T44" s="6"/>
    </row>
    <row r="45" spans="1:20" ht="16.5" customHeight="1">
      <c r="A45" s="18">
        <f t="shared" si="26"/>
        <v>259.88999999999965</v>
      </c>
      <c r="B45" s="19">
        <f t="shared" si="27"/>
        <v>0.8900000000000003</v>
      </c>
      <c r="C45" s="20">
        <f t="shared" si="22"/>
        <v>0.5800000000000003</v>
      </c>
      <c r="D45" s="18">
        <f t="shared" si="28"/>
        <v>260.3899999999992</v>
      </c>
      <c r="E45" s="19">
        <f t="shared" si="29"/>
        <v>1.3900000000000008</v>
      </c>
      <c r="F45" s="21">
        <f t="shared" si="23"/>
        <v>2.0400000000000014</v>
      </c>
      <c r="G45" s="18">
        <f t="shared" si="30"/>
        <v>260.88999999999874</v>
      </c>
      <c r="H45" s="19">
        <f t="shared" si="31"/>
        <v>1.8900000000000012</v>
      </c>
      <c r="I45" s="21">
        <f t="shared" si="24"/>
        <v>25.72000000000001</v>
      </c>
      <c r="J45" s="18">
        <f t="shared" si="32"/>
        <v>261.3899999999983</v>
      </c>
      <c r="K45" s="19">
        <f t="shared" si="33"/>
        <v>2.389999999999993</v>
      </c>
      <c r="L45" s="21">
        <f t="shared" si="25"/>
        <v>69.19000000000008</v>
      </c>
      <c r="M45" s="32"/>
      <c r="N45" s="33"/>
      <c r="O45" s="34"/>
      <c r="P45" s="6"/>
      <c r="Q45" s="6"/>
      <c r="R45" s="6"/>
      <c r="S45" s="6"/>
      <c r="T45" s="6"/>
    </row>
    <row r="46" spans="1:20" ht="16.5" customHeight="1">
      <c r="A46" s="25">
        <f t="shared" si="26"/>
        <v>259.89999999999964</v>
      </c>
      <c r="B46" s="26">
        <f t="shared" si="27"/>
        <v>0.9000000000000004</v>
      </c>
      <c r="C46" s="27">
        <f t="shared" si="22"/>
        <v>0.6000000000000003</v>
      </c>
      <c r="D46" s="25">
        <f t="shared" si="28"/>
        <v>260.3999999999992</v>
      </c>
      <c r="E46" s="26">
        <f t="shared" si="29"/>
        <v>1.4000000000000008</v>
      </c>
      <c r="F46" s="27">
        <f t="shared" si="23"/>
        <v>2.1000000000000014</v>
      </c>
      <c r="G46" s="25">
        <f t="shared" si="30"/>
        <v>260.8999999999987</v>
      </c>
      <c r="H46" s="26">
        <f t="shared" si="31"/>
        <v>1.9000000000000012</v>
      </c>
      <c r="I46" s="27">
        <f t="shared" si="24"/>
        <v>26.40000000000001</v>
      </c>
      <c r="J46" s="25">
        <f t="shared" si="32"/>
        <v>261.3999999999983</v>
      </c>
      <c r="K46" s="26">
        <f t="shared" si="33"/>
        <v>2.399999999999993</v>
      </c>
      <c r="L46" s="27">
        <f t="shared" si="25"/>
        <v>70.20000000000009</v>
      </c>
      <c r="M46" s="32"/>
      <c r="N46" s="33"/>
      <c r="O46" s="34"/>
      <c r="P46" s="6"/>
      <c r="Q46" s="6"/>
      <c r="R46" s="6"/>
      <c r="S46" s="6"/>
      <c r="T46" s="6"/>
    </row>
    <row r="47" spans="1:20" ht="16.5" customHeight="1">
      <c r="A47" s="28">
        <f t="shared" si="26"/>
        <v>259.9099999999996</v>
      </c>
      <c r="B47" s="29">
        <f t="shared" si="27"/>
        <v>0.9100000000000004</v>
      </c>
      <c r="C47" s="31">
        <f aca="true" t="shared" si="34" ref="C47:C55">+C46+$N$10/10</f>
        <v>0.6200000000000003</v>
      </c>
      <c r="D47" s="28">
        <f t="shared" si="28"/>
        <v>260.4099999999992</v>
      </c>
      <c r="E47" s="29">
        <f t="shared" si="29"/>
        <v>1.4100000000000008</v>
      </c>
      <c r="F47" s="31">
        <f aca="true" t="shared" si="35" ref="F47:F55">+F46+$N$15/10</f>
        <v>2.3400000000000016</v>
      </c>
      <c r="G47" s="28">
        <f t="shared" si="30"/>
        <v>260.9099999999987</v>
      </c>
      <c r="H47" s="29">
        <f t="shared" si="31"/>
        <v>1.9100000000000013</v>
      </c>
      <c r="I47" s="15">
        <f>+I46+$N$20/10</f>
        <v>27.08000000000001</v>
      </c>
      <c r="J47" s="28">
        <f t="shared" si="32"/>
        <v>261.40999999999826</v>
      </c>
      <c r="K47" s="29">
        <f t="shared" si="33"/>
        <v>2.4099999999999926</v>
      </c>
      <c r="L47" s="15">
        <f>+L46+$N$25/10</f>
        <v>71.39000000000009</v>
      </c>
      <c r="M47" s="32"/>
      <c r="N47" s="33"/>
      <c r="O47" s="34"/>
      <c r="P47" s="6"/>
      <c r="Q47" s="6"/>
      <c r="R47" s="6"/>
      <c r="S47" s="6"/>
      <c r="T47" s="6"/>
    </row>
    <row r="48" spans="1:20" ht="16.5" customHeight="1">
      <c r="A48" s="18">
        <f t="shared" si="26"/>
        <v>259.9199999999996</v>
      </c>
      <c r="B48" s="19">
        <f t="shared" si="27"/>
        <v>0.9200000000000004</v>
      </c>
      <c r="C48" s="21">
        <f t="shared" si="34"/>
        <v>0.6400000000000003</v>
      </c>
      <c r="D48" s="18">
        <f t="shared" si="28"/>
        <v>260.41999999999916</v>
      </c>
      <c r="E48" s="19">
        <f t="shared" si="29"/>
        <v>1.4200000000000008</v>
      </c>
      <c r="F48" s="21">
        <f t="shared" si="35"/>
        <v>2.580000000000002</v>
      </c>
      <c r="G48" s="18">
        <f t="shared" si="30"/>
        <v>260.9199999999987</v>
      </c>
      <c r="H48" s="19">
        <f t="shared" si="31"/>
        <v>1.9200000000000013</v>
      </c>
      <c r="I48" s="21">
        <f aca="true" t="shared" si="36" ref="I48:I55">+I47+$N$20/10</f>
        <v>27.76000000000001</v>
      </c>
      <c r="J48" s="18">
        <f t="shared" si="32"/>
        <v>261.41999999999825</v>
      </c>
      <c r="K48" s="19">
        <f t="shared" si="33"/>
        <v>2.4199999999999924</v>
      </c>
      <c r="L48" s="21">
        <f aca="true" t="shared" si="37" ref="L48:L55">+L47+$N$25/10</f>
        <v>72.58000000000008</v>
      </c>
      <c r="M48" s="32"/>
      <c r="N48" s="33"/>
      <c r="O48" s="34"/>
      <c r="P48" s="6"/>
      <c r="Q48" s="6"/>
      <c r="R48" s="6"/>
      <c r="S48" s="6"/>
      <c r="T48" s="6"/>
    </row>
    <row r="49" spans="1:20" ht="16.5" customHeight="1">
      <c r="A49" s="18">
        <f t="shared" si="26"/>
        <v>259.9299999999996</v>
      </c>
      <c r="B49" s="19">
        <f t="shared" si="27"/>
        <v>0.9300000000000004</v>
      </c>
      <c r="C49" s="21">
        <f t="shared" si="34"/>
        <v>0.6600000000000004</v>
      </c>
      <c r="D49" s="18">
        <f t="shared" si="28"/>
        <v>260.42999999999915</v>
      </c>
      <c r="E49" s="19">
        <f t="shared" si="29"/>
        <v>1.4300000000000008</v>
      </c>
      <c r="F49" s="21">
        <f t="shared" si="35"/>
        <v>2.820000000000002</v>
      </c>
      <c r="G49" s="18">
        <f t="shared" si="30"/>
        <v>260.9299999999987</v>
      </c>
      <c r="H49" s="19">
        <f t="shared" si="31"/>
        <v>1.9300000000000013</v>
      </c>
      <c r="I49" s="21">
        <f t="shared" si="36"/>
        <v>28.44000000000001</v>
      </c>
      <c r="J49" s="18">
        <f t="shared" si="32"/>
        <v>261.42999999999824</v>
      </c>
      <c r="K49" s="19">
        <f t="shared" si="33"/>
        <v>2.429999999999992</v>
      </c>
      <c r="L49" s="21">
        <f t="shared" si="37"/>
        <v>73.77000000000008</v>
      </c>
      <c r="M49" s="32"/>
      <c r="N49" s="33"/>
      <c r="O49" s="34"/>
      <c r="P49" s="6"/>
      <c r="Q49" s="6"/>
      <c r="R49" s="6"/>
      <c r="S49" s="6"/>
      <c r="T49" s="6"/>
    </row>
    <row r="50" spans="1:20" ht="16.5" customHeight="1">
      <c r="A50" s="18">
        <f t="shared" si="26"/>
        <v>259.9399999999996</v>
      </c>
      <c r="B50" s="19">
        <f t="shared" si="27"/>
        <v>0.9400000000000004</v>
      </c>
      <c r="C50" s="21">
        <f t="shared" si="34"/>
        <v>0.6800000000000004</v>
      </c>
      <c r="D50" s="18">
        <f t="shared" si="28"/>
        <v>260.43999999999915</v>
      </c>
      <c r="E50" s="19">
        <f t="shared" si="29"/>
        <v>1.4400000000000008</v>
      </c>
      <c r="F50" s="21">
        <f t="shared" si="35"/>
        <v>3.0600000000000023</v>
      </c>
      <c r="G50" s="18">
        <f t="shared" si="30"/>
        <v>260.9399999999987</v>
      </c>
      <c r="H50" s="19">
        <f t="shared" si="31"/>
        <v>1.9400000000000013</v>
      </c>
      <c r="I50" s="21">
        <f t="shared" si="36"/>
        <v>29.120000000000008</v>
      </c>
      <c r="J50" s="18">
        <f t="shared" si="32"/>
        <v>261.43999999999824</v>
      </c>
      <c r="K50" s="19">
        <f t="shared" si="33"/>
        <v>2.439999999999992</v>
      </c>
      <c r="L50" s="21">
        <f t="shared" si="37"/>
        <v>74.96000000000008</v>
      </c>
      <c r="M50" s="32"/>
      <c r="N50" s="33"/>
      <c r="O50" s="34"/>
      <c r="P50" s="6"/>
      <c r="Q50" s="6"/>
      <c r="R50" s="6"/>
      <c r="S50" s="6"/>
      <c r="T50" s="6"/>
    </row>
    <row r="51" spans="1:20" ht="16.5" customHeight="1">
      <c r="A51" s="18">
        <f t="shared" si="26"/>
        <v>259.9499999999996</v>
      </c>
      <c r="B51" s="19">
        <f t="shared" si="27"/>
        <v>0.9500000000000004</v>
      </c>
      <c r="C51" s="21">
        <f t="shared" si="34"/>
        <v>0.7000000000000004</v>
      </c>
      <c r="D51" s="18">
        <f t="shared" si="28"/>
        <v>260.44999999999914</v>
      </c>
      <c r="E51" s="19">
        <f t="shared" si="29"/>
        <v>1.4500000000000008</v>
      </c>
      <c r="F51" s="21">
        <f t="shared" si="35"/>
        <v>3.3000000000000025</v>
      </c>
      <c r="G51" s="18">
        <f t="shared" si="30"/>
        <v>260.9499999999987</v>
      </c>
      <c r="H51" s="19">
        <f t="shared" si="31"/>
        <v>1.9500000000000013</v>
      </c>
      <c r="I51" s="21">
        <f t="shared" si="36"/>
        <v>29.800000000000008</v>
      </c>
      <c r="J51" s="18">
        <f t="shared" si="32"/>
        <v>261.4499999999982</v>
      </c>
      <c r="K51" s="19">
        <f t="shared" si="33"/>
        <v>2.4499999999999917</v>
      </c>
      <c r="L51" s="21">
        <f t="shared" si="37"/>
        <v>76.15000000000008</v>
      </c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8">
        <f t="shared" si="26"/>
        <v>259.9599999999996</v>
      </c>
      <c r="B52" s="19">
        <f t="shared" si="27"/>
        <v>0.9600000000000004</v>
      </c>
      <c r="C52" s="21">
        <f t="shared" si="34"/>
        <v>0.7200000000000004</v>
      </c>
      <c r="D52" s="18">
        <f t="shared" si="28"/>
        <v>260.4599999999991</v>
      </c>
      <c r="E52" s="19">
        <f t="shared" si="29"/>
        <v>1.4600000000000009</v>
      </c>
      <c r="F52" s="21">
        <f t="shared" si="35"/>
        <v>3.5400000000000027</v>
      </c>
      <c r="G52" s="18">
        <f t="shared" si="30"/>
        <v>260.9599999999987</v>
      </c>
      <c r="H52" s="19">
        <f t="shared" si="31"/>
        <v>1.9600000000000013</v>
      </c>
      <c r="I52" s="21">
        <f t="shared" si="36"/>
        <v>30.480000000000008</v>
      </c>
      <c r="J52" s="18">
        <f t="shared" si="32"/>
        <v>261.4599999999982</v>
      </c>
      <c r="K52" s="19">
        <f t="shared" si="33"/>
        <v>2.4599999999999915</v>
      </c>
      <c r="L52" s="21">
        <f t="shared" si="37"/>
        <v>77.34000000000007</v>
      </c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8">
        <f t="shared" si="26"/>
        <v>259.9699999999996</v>
      </c>
      <c r="B53" s="19">
        <f t="shared" si="27"/>
        <v>0.9700000000000004</v>
      </c>
      <c r="C53" s="21">
        <f t="shared" si="34"/>
        <v>0.7400000000000004</v>
      </c>
      <c r="D53" s="18">
        <f t="shared" si="28"/>
        <v>260.4699999999991</v>
      </c>
      <c r="E53" s="19">
        <f t="shared" si="29"/>
        <v>1.4700000000000009</v>
      </c>
      <c r="F53" s="21">
        <f t="shared" si="35"/>
        <v>3.780000000000003</v>
      </c>
      <c r="G53" s="18">
        <f t="shared" si="30"/>
        <v>260.96999999999866</v>
      </c>
      <c r="H53" s="19">
        <f t="shared" si="31"/>
        <v>1.9700000000000013</v>
      </c>
      <c r="I53" s="21">
        <f t="shared" si="36"/>
        <v>31.160000000000007</v>
      </c>
      <c r="J53" s="18">
        <f t="shared" si="32"/>
        <v>261.4699999999982</v>
      </c>
      <c r="K53" s="19">
        <f t="shared" si="33"/>
        <v>2.4699999999999913</v>
      </c>
      <c r="L53" s="21">
        <f t="shared" si="37"/>
        <v>78.53000000000007</v>
      </c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26"/>
        <v>259.97999999999956</v>
      </c>
      <c r="B54" s="19">
        <f t="shared" si="27"/>
        <v>0.9800000000000004</v>
      </c>
      <c r="C54" s="21">
        <f t="shared" si="34"/>
        <v>0.7600000000000005</v>
      </c>
      <c r="D54" s="18">
        <f t="shared" si="28"/>
        <v>260.4799999999991</v>
      </c>
      <c r="E54" s="19">
        <f t="shared" si="29"/>
        <v>1.4800000000000009</v>
      </c>
      <c r="F54" s="21">
        <f t="shared" si="35"/>
        <v>4.020000000000003</v>
      </c>
      <c r="G54" s="18">
        <f t="shared" si="30"/>
        <v>260.97999999999865</v>
      </c>
      <c r="H54" s="19">
        <f t="shared" si="31"/>
        <v>1.9800000000000013</v>
      </c>
      <c r="I54" s="21">
        <f t="shared" si="36"/>
        <v>31.840000000000007</v>
      </c>
      <c r="J54" s="18">
        <f t="shared" si="32"/>
        <v>261.4799999999982</v>
      </c>
      <c r="K54" s="19">
        <f t="shared" si="33"/>
        <v>2.479999999999991</v>
      </c>
      <c r="L54" s="21">
        <f t="shared" si="37"/>
        <v>79.72000000000007</v>
      </c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35">
        <f t="shared" si="26"/>
        <v>259.98999999999955</v>
      </c>
      <c r="B55" s="26">
        <f t="shared" si="27"/>
        <v>0.9900000000000004</v>
      </c>
      <c r="C55" s="27">
        <f t="shared" si="34"/>
        <v>0.7800000000000005</v>
      </c>
      <c r="D55" s="35">
        <f t="shared" si="28"/>
        <v>260.4899999999991</v>
      </c>
      <c r="E55" s="26">
        <f t="shared" si="29"/>
        <v>1.4900000000000009</v>
      </c>
      <c r="F55" s="27">
        <f t="shared" si="35"/>
        <v>4.260000000000003</v>
      </c>
      <c r="G55" s="35">
        <f t="shared" si="30"/>
        <v>260.98999999999864</v>
      </c>
      <c r="H55" s="26">
        <f t="shared" si="31"/>
        <v>1.9900000000000013</v>
      </c>
      <c r="I55" s="27">
        <f t="shared" si="36"/>
        <v>32.52000000000001</v>
      </c>
      <c r="J55" s="35">
        <f t="shared" si="32"/>
        <v>261.4899999999982</v>
      </c>
      <c r="K55" s="26">
        <f t="shared" si="33"/>
        <v>2.489999999999991</v>
      </c>
      <c r="L55" s="27">
        <f t="shared" si="37"/>
        <v>80.91000000000007</v>
      </c>
      <c r="M55" s="4"/>
      <c r="N55" s="16"/>
      <c r="O55" s="3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6"/>
      <c r="O56" s="3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3"/>
      <c r="P57" s="6"/>
      <c r="Q57" s="6"/>
      <c r="R57" s="6"/>
      <c r="S57" s="6"/>
      <c r="T57" s="6"/>
    </row>
    <row r="58" spans="1:20" ht="21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3"/>
      <c r="P58" s="6"/>
      <c r="Q58" s="6"/>
      <c r="R58" s="6"/>
      <c r="S58" s="6"/>
      <c r="T58" s="6"/>
    </row>
    <row r="59" spans="1:20" ht="21.75" customHeight="1">
      <c r="A59" s="10" t="s">
        <v>2</v>
      </c>
      <c r="B59" s="10" t="s">
        <v>2</v>
      </c>
      <c r="C59" s="10" t="s">
        <v>3</v>
      </c>
      <c r="D59" s="10" t="s">
        <v>2</v>
      </c>
      <c r="E59" s="10" t="s">
        <v>2</v>
      </c>
      <c r="F59" s="10" t="s">
        <v>3</v>
      </c>
      <c r="G59" s="10" t="s">
        <v>2</v>
      </c>
      <c r="H59" s="10" t="s">
        <v>2</v>
      </c>
      <c r="I59" s="10" t="s">
        <v>3</v>
      </c>
      <c r="J59" s="10" t="s">
        <v>2</v>
      </c>
      <c r="K59" s="10" t="s">
        <v>2</v>
      </c>
      <c r="L59" s="10" t="s">
        <v>3</v>
      </c>
      <c r="M59" s="4"/>
      <c r="N59" s="36"/>
      <c r="O59" s="3"/>
      <c r="P59" s="6"/>
      <c r="Q59" s="6"/>
      <c r="R59" s="6"/>
      <c r="S59" s="6"/>
      <c r="T59" s="6"/>
    </row>
    <row r="60" spans="1:20" ht="21.7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4"/>
      <c r="N60" s="36"/>
      <c r="O60" s="3"/>
      <c r="P60" s="6"/>
      <c r="Q60" s="6"/>
      <c r="R60" s="6"/>
      <c r="S60" s="6"/>
      <c r="T60" s="6"/>
    </row>
    <row r="61" spans="1:20" ht="16.5" customHeight="1">
      <c r="A61" s="13">
        <f>J55+0.01</f>
        <v>261.4999999999982</v>
      </c>
      <c r="B61" s="14">
        <f>K55+0.01</f>
        <v>2.4999999999999907</v>
      </c>
      <c r="C61" s="52">
        <f>+L55+$N$25/10</f>
        <v>82.10000000000007</v>
      </c>
      <c r="D61" s="13">
        <f>+A110+0.01</f>
        <v>261.9999999999977</v>
      </c>
      <c r="E61" s="14">
        <f>B110+0.01</f>
        <v>2.99999999999998</v>
      </c>
      <c r="F61" s="15"/>
      <c r="G61" s="13">
        <f>+D110+0.01</f>
        <v>262.49999999999727</v>
      </c>
      <c r="H61" s="14">
        <f>E110+0.01</f>
        <v>3.4999999999999694</v>
      </c>
      <c r="I61" s="51"/>
      <c r="J61" s="13">
        <f>+G110+0.01</f>
        <v>262.9999999999968</v>
      </c>
      <c r="K61" s="14">
        <f>H110+0.01</f>
        <v>3.9999999999999587</v>
      </c>
      <c r="L61" s="52"/>
      <c r="M61" s="4"/>
      <c r="N61" s="36"/>
      <c r="O61" s="3"/>
      <c r="P61" s="6"/>
      <c r="Q61" s="6"/>
      <c r="R61" s="6"/>
      <c r="S61" s="6"/>
      <c r="T61" s="6"/>
    </row>
    <row r="62" spans="1:20" ht="16.5" customHeight="1">
      <c r="A62" s="18">
        <f aca="true" t="shared" si="38" ref="A62:A110">+A61+0.01</f>
        <v>261.5099999999982</v>
      </c>
      <c r="B62" s="19">
        <f aca="true" t="shared" si="39" ref="B62:B110">B61+0.01</f>
        <v>2.5099999999999905</v>
      </c>
      <c r="C62" s="21">
        <f>+C61+$N$26/10</f>
        <v>83.29000000000006</v>
      </c>
      <c r="D62" s="18">
        <f aca="true" t="shared" si="40" ref="D62:D110">+D61+0.01</f>
        <v>262.0099999999977</v>
      </c>
      <c r="E62" s="19">
        <f aca="true" t="shared" si="41" ref="E62:E110">E61+0.01</f>
        <v>3.00999999999998</v>
      </c>
      <c r="F62" s="21"/>
      <c r="G62" s="18">
        <f aca="true" t="shared" si="42" ref="G62:G110">+G61+0.01</f>
        <v>262.50999999999726</v>
      </c>
      <c r="H62" s="19">
        <f aca="true" t="shared" si="43" ref="H62:H110">H61+0.01</f>
        <v>3.509999999999969</v>
      </c>
      <c r="I62" s="21"/>
      <c r="J62" s="18">
        <f aca="true" t="shared" si="44" ref="J62:J110">+J61+0.01</f>
        <v>263.0099999999968</v>
      </c>
      <c r="K62" s="19">
        <f aca="true" t="shared" si="45" ref="K62:K110">K61+0.01</f>
        <v>4.009999999999959</v>
      </c>
      <c r="L62" s="21"/>
      <c r="M62" s="4"/>
      <c r="N62" s="36"/>
      <c r="O62" s="3"/>
      <c r="P62" s="6"/>
      <c r="Q62" s="6"/>
      <c r="R62" s="6"/>
      <c r="S62" s="6"/>
      <c r="T62" s="6"/>
    </row>
    <row r="63" spans="1:20" ht="16.5" customHeight="1">
      <c r="A63" s="18">
        <f t="shared" si="38"/>
        <v>261.51999999999816</v>
      </c>
      <c r="B63" s="19">
        <f t="shared" si="39"/>
        <v>2.5199999999999902</v>
      </c>
      <c r="C63" s="21">
        <f aca="true" t="shared" si="46" ref="C63:C72">+C62+$N$26/10</f>
        <v>84.48000000000006</v>
      </c>
      <c r="D63" s="18">
        <f t="shared" si="40"/>
        <v>262.0199999999977</v>
      </c>
      <c r="E63" s="19">
        <f t="shared" si="41"/>
        <v>3.0199999999999796</v>
      </c>
      <c r="F63" s="21"/>
      <c r="G63" s="18">
        <f t="shared" si="42"/>
        <v>262.51999999999725</v>
      </c>
      <c r="H63" s="19">
        <f t="shared" si="43"/>
        <v>3.519999999999969</v>
      </c>
      <c r="I63" s="21"/>
      <c r="J63" s="18">
        <f t="shared" si="44"/>
        <v>263.0199999999968</v>
      </c>
      <c r="K63" s="19">
        <f t="shared" si="45"/>
        <v>4.019999999999959</v>
      </c>
      <c r="L63" s="21"/>
      <c r="M63" s="4"/>
      <c r="N63" s="36"/>
      <c r="O63" s="3"/>
      <c r="P63" s="6"/>
      <c r="Q63" s="6"/>
      <c r="R63" s="6"/>
      <c r="S63" s="6"/>
      <c r="T63" s="6"/>
    </row>
    <row r="64" spans="1:20" ht="16.5" customHeight="1">
      <c r="A64" s="18">
        <f t="shared" si="38"/>
        <v>261.52999999999815</v>
      </c>
      <c r="B64" s="19">
        <f t="shared" si="39"/>
        <v>2.52999999999999</v>
      </c>
      <c r="C64" s="21">
        <f t="shared" si="46"/>
        <v>85.67000000000006</v>
      </c>
      <c r="D64" s="18">
        <f t="shared" si="40"/>
        <v>262.0299999999977</v>
      </c>
      <c r="E64" s="19">
        <f t="shared" si="41"/>
        <v>3.0299999999999794</v>
      </c>
      <c r="F64" s="21"/>
      <c r="G64" s="18">
        <f t="shared" si="42"/>
        <v>262.52999999999724</v>
      </c>
      <c r="H64" s="19">
        <f t="shared" si="43"/>
        <v>3.5299999999999687</v>
      </c>
      <c r="I64" s="21"/>
      <c r="J64" s="18">
        <f t="shared" si="44"/>
        <v>263.0299999999968</v>
      </c>
      <c r="K64" s="19">
        <f t="shared" si="45"/>
        <v>4.0299999999999585</v>
      </c>
      <c r="L64" s="21"/>
      <c r="M64" s="4"/>
      <c r="N64" s="36"/>
      <c r="O64" s="3"/>
      <c r="P64" s="6"/>
      <c r="Q64" s="6"/>
      <c r="R64" s="6"/>
      <c r="S64" s="6"/>
      <c r="T64" s="6"/>
    </row>
    <row r="65" spans="1:20" ht="16.5" customHeight="1">
      <c r="A65" s="18">
        <f t="shared" si="38"/>
        <v>261.53999999999814</v>
      </c>
      <c r="B65" s="19">
        <f t="shared" si="39"/>
        <v>2.53999999999999</v>
      </c>
      <c r="C65" s="21">
        <f t="shared" si="46"/>
        <v>86.86000000000006</v>
      </c>
      <c r="D65" s="18">
        <f t="shared" si="40"/>
        <v>262.0399999999977</v>
      </c>
      <c r="E65" s="19">
        <f t="shared" si="41"/>
        <v>3.039999999999979</v>
      </c>
      <c r="F65" s="21"/>
      <c r="G65" s="18">
        <f t="shared" si="42"/>
        <v>262.53999999999724</v>
      </c>
      <c r="H65" s="19">
        <f t="shared" si="43"/>
        <v>3.5399999999999685</v>
      </c>
      <c r="I65" s="21"/>
      <c r="J65" s="18">
        <f t="shared" si="44"/>
        <v>263.0399999999968</v>
      </c>
      <c r="K65" s="19">
        <f t="shared" si="45"/>
        <v>4.039999999999958</v>
      </c>
      <c r="L65" s="21"/>
      <c r="M65" s="4"/>
      <c r="N65" s="37"/>
      <c r="O65" s="3"/>
      <c r="P65" s="6"/>
      <c r="Q65" s="6"/>
      <c r="R65" s="6"/>
      <c r="S65" s="6"/>
      <c r="T65" s="6"/>
    </row>
    <row r="66" spans="1:20" ht="16.5" customHeight="1">
      <c r="A66" s="18">
        <f t="shared" si="38"/>
        <v>261.54999999999814</v>
      </c>
      <c r="B66" s="19">
        <f t="shared" si="39"/>
        <v>2.5499999999999896</v>
      </c>
      <c r="C66" s="21">
        <f t="shared" si="46"/>
        <v>88.05000000000005</v>
      </c>
      <c r="D66" s="18">
        <f t="shared" si="40"/>
        <v>262.0499999999977</v>
      </c>
      <c r="E66" s="19">
        <f t="shared" si="41"/>
        <v>3.049999999999979</v>
      </c>
      <c r="F66" s="21"/>
      <c r="G66" s="18">
        <f t="shared" si="42"/>
        <v>262.5499999999972</v>
      </c>
      <c r="H66" s="19">
        <f t="shared" si="43"/>
        <v>3.5499999999999683</v>
      </c>
      <c r="I66" s="21"/>
      <c r="J66" s="18">
        <f t="shared" si="44"/>
        <v>263.04999999999677</v>
      </c>
      <c r="K66" s="19">
        <f t="shared" si="45"/>
        <v>4.049999999999958</v>
      </c>
      <c r="L66" s="21"/>
      <c r="M66" s="4"/>
      <c r="N66" s="37"/>
      <c r="O66" s="3"/>
      <c r="P66" s="6"/>
      <c r="Q66" s="6"/>
      <c r="R66" s="6"/>
      <c r="S66" s="6"/>
      <c r="T66" s="6"/>
    </row>
    <row r="67" spans="1:20" ht="16.5" customHeight="1">
      <c r="A67" s="18">
        <f t="shared" si="38"/>
        <v>261.5599999999981</v>
      </c>
      <c r="B67" s="19">
        <f t="shared" si="39"/>
        <v>2.5599999999999894</v>
      </c>
      <c r="C67" s="21">
        <f t="shared" si="46"/>
        <v>89.24000000000005</v>
      </c>
      <c r="D67" s="18">
        <f t="shared" si="40"/>
        <v>262.0599999999977</v>
      </c>
      <c r="E67" s="19">
        <f t="shared" si="41"/>
        <v>3.0599999999999787</v>
      </c>
      <c r="F67" s="21"/>
      <c r="G67" s="18">
        <f t="shared" si="42"/>
        <v>262.5599999999972</v>
      </c>
      <c r="H67" s="19">
        <f t="shared" si="43"/>
        <v>3.559999999999968</v>
      </c>
      <c r="I67" s="21"/>
      <c r="J67" s="18">
        <f t="shared" si="44"/>
        <v>263.05999999999676</v>
      </c>
      <c r="K67" s="19">
        <f t="shared" si="45"/>
        <v>4.059999999999958</v>
      </c>
      <c r="L67" s="21"/>
      <c r="M67" s="4"/>
      <c r="N67" s="37"/>
      <c r="O67" s="3"/>
      <c r="P67" s="6"/>
      <c r="Q67" s="6"/>
      <c r="R67" s="6"/>
      <c r="S67" s="6"/>
      <c r="T67" s="6"/>
    </row>
    <row r="68" spans="1:20" ht="16.5" customHeight="1">
      <c r="A68" s="18">
        <f t="shared" si="38"/>
        <v>261.5699999999981</v>
      </c>
      <c r="B68" s="19">
        <f t="shared" si="39"/>
        <v>2.569999999999989</v>
      </c>
      <c r="C68" s="21">
        <f t="shared" si="46"/>
        <v>90.43000000000005</v>
      </c>
      <c r="D68" s="18">
        <f t="shared" si="40"/>
        <v>262.06999999999766</v>
      </c>
      <c r="E68" s="19">
        <f t="shared" si="41"/>
        <v>3.0699999999999785</v>
      </c>
      <c r="F68" s="21"/>
      <c r="G68" s="18">
        <f t="shared" si="42"/>
        <v>262.5699999999972</v>
      </c>
      <c r="H68" s="19">
        <f t="shared" si="43"/>
        <v>3.569999999999968</v>
      </c>
      <c r="I68" s="21"/>
      <c r="J68" s="18">
        <f t="shared" si="44"/>
        <v>263.06999999999675</v>
      </c>
      <c r="K68" s="19">
        <f t="shared" si="45"/>
        <v>4.069999999999958</v>
      </c>
      <c r="L68" s="21"/>
      <c r="M68" s="4"/>
      <c r="N68" s="37"/>
      <c r="O68" s="3"/>
      <c r="P68" s="6"/>
      <c r="Q68" s="6"/>
      <c r="R68" s="6"/>
      <c r="S68" s="6"/>
      <c r="T68" s="6"/>
    </row>
    <row r="69" spans="1:20" ht="16.5" customHeight="1">
      <c r="A69" s="18">
        <f t="shared" si="38"/>
        <v>261.5799999999981</v>
      </c>
      <c r="B69" s="19">
        <f t="shared" si="39"/>
        <v>2.579999999999989</v>
      </c>
      <c r="C69" s="21">
        <f t="shared" si="46"/>
        <v>91.62000000000005</v>
      </c>
      <c r="D69" s="18">
        <f t="shared" si="40"/>
        <v>262.07999999999765</v>
      </c>
      <c r="E69" s="19">
        <f t="shared" si="41"/>
        <v>3.0799999999999783</v>
      </c>
      <c r="F69" s="21"/>
      <c r="G69" s="18">
        <f t="shared" si="42"/>
        <v>262.5799999999972</v>
      </c>
      <c r="H69" s="19">
        <f t="shared" si="43"/>
        <v>3.5799999999999677</v>
      </c>
      <c r="I69" s="21"/>
      <c r="J69" s="18">
        <f t="shared" si="44"/>
        <v>263.07999999999674</v>
      </c>
      <c r="K69" s="19">
        <f t="shared" si="45"/>
        <v>4.079999999999957</v>
      </c>
      <c r="L69" s="21"/>
      <c r="M69" s="4"/>
      <c r="N69" s="37"/>
      <c r="O69" s="3"/>
      <c r="P69" s="6"/>
      <c r="Q69" s="6"/>
      <c r="R69" s="6"/>
      <c r="S69" s="6"/>
      <c r="T69" s="6"/>
    </row>
    <row r="70" spans="1:20" ht="16.5" customHeight="1">
      <c r="A70" s="18">
        <f t="shared" si="38"/>
        <v>261.5899999999981</v>
      </c>
      <c r="B70" s="19">
        <f t="shared" si="39"/>
        <v>2.5899999999999888</v>
      </c>
      <c r="C70" s="21">
        <f t="shared" si="46"/>
        <v>92.81000000000004</v>
      </c>
      <c r="D70" s="18">
        <f t="shared" si="40"/>
        <v>262.08999999999764</v>
      </c>
      <c r="E70" s="19">
        <f t="shared" si="41"/>
        <v>3.089999999999978</v>
      </c>
      <c r="F70" s="21"/>
      <c r="G70" s="18">
        <f t="shared" si="42"/>
        <v>262.5899999999972</v>
      </c>
      <c r="H70" s="19">
        <f t="shared" si="43"/>
        <v>3.5899999999999674</v>
      </c>
      <c r="I70" s="21"/>
      <c r="J70" s="18">
        <f t="shared" si="44"/>
        <v>263.08999999999673</v>
      </c>
      <c r="K70" s="19">
        <f t="shared" si="45"/>
        <v>4.089999999999957</v>
      </c>
      <c r="L70" s="21"/>
      <c r="M70" s="4"/>
      <c r="N70" s="37"/>
      <c r="O70" s="3"/>
      <c r="P70" s="6"/>
      <c r="Q70" s="6"/>
      <c r="R70" s="6"/>
      <c r="S70" s="6"/>
      <c r="T70" s="6"/>
    </row>
    <row r="71" spans="1:20" ht="16.5" customHeight="1">
      <c r="A71" s="25">
        <f t="shared" si="38"/>
        <v>261.5999999999981</v>
      </c>
      <c r="B71" s="26">
        <f t="shared" si="39"/>
        <v>2.5999999999999885</v>
      </c>
      <c r="C71" s="27">
        <f t="shared" si="46"/>
        <v>94.00000000000004</v>
      </c>
      <c r="D71" s="25">
        <f t="shared" si="40"/>
        <v>262.09999999999764</v>
      </c>
      <c r="E71" s="26">
        <f t="shared" si="41"/>
        <v>3.099999999999978</v>
      </c>
      <c r="F71" s="27"/>
      <c r="G71" s="25">
        <f t="shared" si="42"/>
        <v>262.5999999999972</v>
      </c>
      <c r="H71" s="26">
        <f t="shared" si="43"/>
        <v>3.5999999999999672</v>
      </c>
      <c r="I71" s="27"/>
      <c r="J71" s="25">
        <f t="shared" si="44"/>
        <v>263.0999999999967</v>
      </c>
      <c r="K71" s="26">
        <f t="shared" si="45"/>
        <v>4.099999999999957</v>
      </c>
      <c r="L71" s="27"/>
      <c r="M71" s="4"/>
      <c r="N71" s="38"/>
      <c r="O71" s="3"/>
      <c r="P71" s="6"/>
      <c r="Q71" s="6"/>
      <c r="R71" s="6"/>
      <c r="S71" s="6"/>
      <c r="T71" s="6"/>
    </row>
    <row r="72" spans="1:20" ht="16.5" customHeight="1">
      <c r="A72" s="28">
        <f t="shared" si="38"/>
        <v>261.6099999999981</v>
      </c>
      <c r="B72" s="29">
        <f t="shared" si="39"/>
        <v>2.6099999999999883</v>
      </c>
      <c r="C72" s="15">
        <f>+C71+$N$27/10</f>
        <v>95.42000000000004</v>
      </c>
      <c r="D72" s="28">
        <f t="shared" si="40"/>
        <v>262.1099999999976</v>
      </c>
      <c r="E72" s="29">
        <f t="shared" si="41"/>
        <v>3.1099999999999777</v>
      </c>
      <c r="F72" s="31"/>
      <c r="G72" s="28">
        <f t="shared" si="42"/>
        <v>262.60999999999717</v>
      </c>
      <c r="H72" s="29">
        <f t="shared" si="43"/>
        <v>3.609999999999967</v>
      </c>
      <c r="I72" s="15"/>
      <c r="J72" s="28">
        <f t="shared" si="44"/>
        <v>263.1099999999967</v>
      </c>
      <c r="K72" s="29">
        <f t="shared" si="45"/>
        <v>4.109999999999957</v>
      </c>
      <c r="L72" s="15"/>
      <c r="M72" s="4"/>
      <c r="N72" s="38"/>
      <c r="O72" s="3"/>
      <c r="P72" s="6"/>
      <c r="Q72" s="6"/>
      <c r="R72" s="6"/>
      <c r="S72" s="6"/>
      <c r="T72" s="6"/>
    </row>
    <row r="73" spans="1:20" ht="16.5" customHeight="1">
      <c r="A73" s="18">
        <f t="shared" si="38"/>
        <v>261.6199999999981</v>
      </c>
      <c r="B73" s="19">
        <f t="shared" si="39"/>
        <v>2.619999999999988</v>
      </c>
      <c r="C73" s="21">
        <f aca="true" t="shared" si="47" ref="C73:C82">+C72+$N$27/10</f>
        <v>96.84000000000005</v>
      </c>
      <c r="D73" s="18">
        <f t="shared" si="40"/>
        <v>262.1199999999976</v>
      </c>
      <c r="E73" s="19">
        <f t="shared" si="41"/>
        <v>3.1199999999999775</v>
      </c>
      <c r="F73" s="21"/>
      <c r="G73" s="18">
        <f t="shared" si="42"/>
        <v>262.61999999999716</v>
      </c>
      <c r="H73" s="19">
        <f t="shared" si="43"/>
        <v>3.619999999999967</v>
      </c>
      <c r="I73" s="21"/>
      <c r="J73" s="18">
        <f t="shared" si="44"/>
        <v>263.1199999999967</v>
      </c>
      <c r="K73" s="19">
        <f t="shared" si="45"/>
        <v>4.119999999999957</v>
      </c>
      <c r="L73" s="21"/>
      <c r="M73" s="4"/>
      <c r="N73" s="38"/>
      <c r="O73" s="3"/>
      <c r="P73" s="6"/>
      <c r="Q73" s="6"/>
      <c r="R73" s="6"/>
      <c r="S73" s="6"/>
      <c r="T73" s="6"/>
    </row>
    <row r="74" spans="1:20" ht="16.5" customHeight="1">
      <c r="A74" s="18">
        <f t="shared" si="38"/>
        <v>261.62999999999806</v>
      </c>
      <c r="B74" s="19">
        <f t="shared" si="39"/>
        <v>2.629999999999988</v>
      </c>
      <c r="C74" s="21">
        <f t="shared" si="47"/>
        <v>98.26000000000005</v>
      </c>
      <c r="D74" s="18">
        <f t="shared" si="40"/>
        <v>262.1299999999976</v>
      </c>
      <c r="E74" s="19">
        <f t="shared" si="41"/>
        <v>3.1299999999999772</v>
      </c>
      <c r="F74" s="21"/>
      <c r="G74" s="18">
        <f t="shared" si="42"/>
        <v>262.62999999999715</v>
      </c>
      <c r="H74" s="19">
        <f t="shared" si="43"/>
        <v>3.6299999999999666</v>
      </c>
      <c r="I74" s="21"/>
      <c r="J74" s="18">
        <f t="shared" si="44"/>
        <v>263.1299999999967</v>
      </c>
      <c r="K74" s="19">
        <f t="shared" si="45"/>
        <v>4.129999999999956</v>
      </c>
      <c r="L74" s="21"/>
      <c r="M74" s="4"/>
      <c r="N74" s="38"/>
      <c r="O74" s="3"/>
      <c r="P74" s="6"/>
      <c r="Q74" s="6"/>
      <c r="R74" s="6"/>
      <c r="S74" s="6"/>
      <c r="T74" s="6"/>
    </row>
    <row r="75" spans="1:20" ht="16.5" customHeight="1">
      <c r="A75" s="18">
        <f t="shared" si="38"/>
        <v>261.63999999999805</v>
      </c>
      <c r="B75" s="19">
        <f t="shared" si="39"/>
        <v>2.6399999999999877</v>
      </c>
      <c r="C75" s="21">
        <f t="shared" si="47"/>
        <v>99.68000000000005</v>
      </c>
      <c r="D75" s="18">
        <f t="shared" si="40"/>
        <v>262.1399999999976</v>
      </c>
      <c r="E75" s="19">
        <f t="shared" si="41"/>
        <v>3.139999999999977</v>
      </c>
      <c r="F75" s="21"/>
      <c r="G75" s="18">
        <f t="shared" si="42"/>
        <v>262.63999999999714</v>
      </c>
      <c r="H75" s="19">
        <f t="shared" si="43"/>
        <v>3.6399999999999664</v>
      </c>
      <c r="I75" s="21"/>
      <c r="J75" s="18">
        <f t="shared" si="44"/>
        <v>263.1399999999967</v>
      </c>
      <c r="K75" s="19">
        <f t="shared" si="45"/>
        <v>4.139999999999956</v>
      </c>
      <c r="L75" s="21"/>
      <c r="M75" s="4"/>
      <c r="N75" s="38"/>
      <c r="O75" s="3"/>
      <c r="P75" s="6"/>
      <c r="Q75" s="6"/>
      <c r="R75" s="6"/>
      <c r="S75" s="6"/>
      <c r="T75" s="6"/>
    </row>
    <row r="76" spans="1:20" ht="16.5" customHeight="1">
      <c r="A76" s="18">
        <f t="shared" si="38"/>
        <v>261.64999999999804</v>
      </c>
      <c r="B76" s="19">
        <f t="shared" si="39"/>
        <v>2.6499999999999875</v>
      </c>
      <c r="C76" s="21">
        <f t="shared" si="47"/>
        <v>101.10000000000005</v>
      </c>
      <c r="D76" s="18">
        <f t="shared" si="40"/>
        <v>262.1499999999976</v>
      </c>
      <c r="E76" s="19">
        <f t="shared" si="41"/>
        <v>3.149999999999977</v>
      </c>
      <c r="F76" s="21"/>
      <c r="G76" s="18">
        <f t="shared" si="42"/>
        <v>262.64999999999714</v>
      </c>
      <c r="H76" s="19">
        <f t="shared" si="43"/>
        <v>3.649999999999966</v>
      </c>
      <c r="I76" s="21"/>
      <c r="J76" s="18">
        <f t="shared" si="44"/>
        <v>263.1499999999967</v>
      </c>
      <c r="K76" s="19">
        <f t="shared" si="45"/>
        <v>4.149999999999956</v>
      </c>
      <c r="L76" s="21"/>
      <c r="M76" s="4"/>
      <c r="N76" s="38"/>
      <c r="O76" s="3"/>
      <c r="P76" s="6"/>
      <c r="Q76" s="6"/>
      <c r="R76" s="6"/>
      <c r="S76" s="6"/>
      <c r="T76" s="6"/>
    </row>
    <row r="77" spans="1:20" ht="16.5" customHeight="1">
      <c r="A77" s="18">
        <f t="shared" si="38"/>
        <v>261.65999999999804</v>
      </c>
      <c r="B77" s="19">
        <f t="shared" si="39"/>
        <v>2.6599999999999873</v>
      </c>
      <c r="C77" s="21">
        <f t="shared" si="47"/>
        <v>102.52000000000005</v>
      </c>
      <c r="D77" s="18">
        <f t="shared" si="40"/>
        <v>262.1599999999976</v>
      </c>
      <c r="E77" s="19">
        <f t="shared" si="41"/>
        <v>3.1599999999999766</v>
      </c>
      <c r="F77" s="21"/>
      <c r="G77" s="18">
        <f t="shared" si="42"/>
        <v>262.6599999999971</v>
      </c>
      <c r="H77" s="19">
        <f t="shared" si="43"/>
        <v>3.659999999999966</v>
      </c>
      <c r="I77" s="21"/>
      <c r="J77" s="18">
        <f t="shared" si="44"/>
        <v>263.15999999999667</v>
      </c>
      <c r="K77" s="19">
        <f t="shared" si="45"/>
        <v>4.159999999999956</v>
      </c>
      <c r="L77" s="21"/>
      <c r="M77" s="4"/>
      <c r="N77" s="38"/>
      <c r="O77" s="3"/>
      <c r="P77" s="6"/>
      <c r="Q77" s="6"/>
      <c r="R77" s="6"/>
      <c r="S77" s="6"/>
      <c r="T77" s="6"/>
    </row>
    <row r="78" spans="1:20" ht="16.5" customHeight="1">
      <c r="A78" s="18">
        <f t="shared" si="38"/>
        <v>261.669999999998</v>
      </c>
      <c r="B78" s="19">
        <f t="shared" si="39"/>
        <v>2.669999999999987</v>
      </c>
      <c r="C78" s="21">
        <f t="shared" si="47"/>
        <v>103.94000000000005</v>
      </c>
      <c r="D78" s="18">
        <f t="shared" si="40"/>
        <v>262.1699999999976</v>
      </c>
      <c r="E78" s="19">
        <f t="shared" si="41"/>
        <v>3.1699999999999764</v>
      </c>
      <c r="F78" s="21"/>
      <c r="G78" s="18">
        <f t="shared" si="42"/>
        <v>262.6699999999971</v>
      </c>
      <c r="H78" s="19">
        <f t="shared" si="43"/>
        <v>3.6699999999999657</v>
      </c>
      <c r="I78" s="21"/>
      <c r="J78" s="18">
        <f t="shared" si="44"/>
        <v>263.16999999999666</v>
      </c>
      <c r="K78" s="19">
        <f t="shared" si="45"/>
        <v>4.1699999999999555</v>
      </c>
      <c r="L78" s="21"/>
      <c r="M78" s="4"/>
      <c r="N78" s="38"/>
      <c r="O78" s="3"/>
      <c r="P78" s="6"/>
      <c r="Q78" s="6"/>
      <c r="R78" s="6"/>
      <c r="S78" s="6"/>
      <c r="T78" s="6"/>
    </row>
    <row r="79" spans="1:20" ht="16.5" customHeight="1">
      <c r="A79" s="18">
        <f t="shared" si="38"/>
        <v>261.679999999998</v>
      </c>
      <c r="B79" s="19">
        <f t="shared" si="39"/>
        <v>2.679999999999987</v>
      </c>
      <c r="C79" s="21">
        <f t="shared" si="47"/>
        <v>105.36000000000006</v>
      </c>
      <c r="D79" s="18">
        <f t="shared" si="40"/>
        <v>262.17999999999756</v>
      </c>
      <c r="E79" s="19">
        <f t="shared" si="41"/>
        <v>3.179999999999976</v>
      </c>
      <c r="F79" s="21"/>
      <c r="G79" s="18">
        <f t="shared" si="42"/>
        <v>262.6799999999971</v>
      </c>
      <c r="H79" s="19">
        <f t="shared" si="43"/>
        <v>3.6799999999999655</v>
      </c>
      <c r="I79" s="21"/>
      <c r="J79" s="18">
        <f t="shared" si="44"/>
        <v>263.17999999999665</v>
      </c>
      <c r="K79" s="19">
        <f t="shared" si="45"/>
        <v>4.179999999999955</v>
      </c>
      <c r="L79" s="21"/>
      <c r="M79" s="4"/>
      <c r="N79" s="38"/>
      <c r="O79" s="3"/>
      <c r="P79" s="6"/>
      <c r="Q79" s="6"/>
      <c r="R79" s="6"/>
      <c r="S79" s="6"/>
      <c r="T79" s="6"/>
    </row>
    <row r="80" spans="1:20" ht="16.5" customHeight="1">
      <c r="A80" s="18">
        <f t="shared" si="38"/>
        <v>261.689999999998</v>
      </c>
      <c r="B80" s="19">
        <f t="shared" si="39"/>
        <v>2.6899999999999866</v>
      </c>
      <c r="C80" s="21">
        <f t="shared" si="47"/>
        <v>106.78000000000006</v>
      </c>
      <c r="D80" s="18">
        <f t="shared" si="40"/>
        <v>262.18999999999755</v>
      </c>
      <c r="E80" s="19">
        <f t="shared" si="41"/>
        <v>3.189999999999976</v>
      </c>
      <c r="F80" s="21"/>
      <c r="G80" s="18">
        <f t="shared" si="42"/>
        <v>262.6899999999971</v>
      </c>
      <c r="H80" s="19">
        <f t="shared" si="43"/>
        <v>3.6899999999999653</v>
      </c>
      <c r="I80" s="21"/>
      <c r="J80" s="18">
        <f t="shared" si="44"/>
        <v>263.18999999999664</v>
      </c>
      <c r="K80" s="19">
        <f t="shared" si="45"/>
        <v>4.189999999999955</v>
      </c>
      <c r="L80" s="21"/>
      <c r="M80" s="4"/>
      <c r="N80" s="38"/>
      <c r="O80" s="3"/>
      <c r="P80" s="6"/>
      <c r="Q80" s="6"/>
      <c r="R80" s="6"/>
      <c r="S80" s="6"/>
      <c r="T80" s="6"/>
    </row>
    <row r="81" spans="1:20" ht="16.5" customHeight="1">
      <c r="A81" s="25">
        <f t="shared" si="38"/>
        <v>261.699999999998</v>
      </c>
      <c r="B81" s="26">
        <f t="shared" si="39"/>
        <v>2.6999999999999864</v>
      </c>
      <c r="C81" s="27">
        <f t="shared" si="47"/>
        <v>108.20000000000006</v>
      </c>
      <c r="D81" s="25">
        <f t="shared" si="40"/>
        <v>262.19999999999754</v>
      </c>
      <c r="E81" s="26">
        <f t="shared" si="41"/>
        <v>3.1999999999999758</v>
      </c>
      <c r="F81" s="27"/>
      <c r="G81" s="25">
        <f t="shared" si="42"/>
        <v>262.6999999999971</v>
      </c>
      <c r="H81" s="26">
        <f t="shared" si="43"/>
        <v>3.699999999999965</v>
      </c>
      <c r="I81" s="27"/>
      <c r="J81" s="25">
        <f t="shared" si="44"/>
        <v>263.19999999999663</v>
      </c>
      <c r="K81" s="26">
        <f t="shared" si="45"/>
        <v>4.199999999999955</v>
      </c>
      <c r="L81" s="27"/>
      <c r="M81" s="4"/>
      <c r="N81" s="38"/>
      <c r="O81" s="3"/>
      <c r="P81" s="6"/>
      <c r="Q81" s="6"/>
      <c r="R81" s="6"/>
      <c r="S81" s="6"/>
      <c r="T81" s="6"/>
    </row>
    <row r="82" spans="1:20" ht="16.5" customHeight="1">
      <c r="A82" s="28">
        <f t="shared" si="38"/>
        <v>261.709999999998</v>
      </c>
      <c r="B82" s="29">
        <f t="shared" si="39"/>
        <v>2.709999999999986</v>
      </c>
      <c r="C82" s="15">
        <f>+C81+$N$28/10</f>
        <v>109.62000000000006</v>
      </c>
      <c r="D82" s="28">
        <f t="shared" si="40"/>
        <v>262.20999999999754</v>
      </c>
      <c r="E82" s="29">
        <f t="shared" si="41"/>
        <v>3.2099999999999755</v>
      </c>
      <c r="F82" s="31"/>
      <c r="G82" s="28">
        <f t="shared" si="42"/>
        <v>262.7099999999971</v>
      </c>
      <c r="H82" s="29">
        <f t="shared" si="43"/>
        <v>3.709999999999965</v>
      </c>
      <c r="I82" s="15"/>
      <c r="J82" s="28">
        <f t="shared" si="44"/>
        <v>263.2099999999966</v>
      </c>
      <c r="K82" s="29">
        <f t="shared" si="45"/>
        <v>4.209999999999955</v>
      </c>
      <c r="L82" s="15"/>
      <c r="M82" s="39"/>
      <c r="N82" s="38"/>
      <c r="O82" s="3"/>
      <c r="P82" s="6"/>
      <c r="Q82" s="6"/>
      <c r="R82" s="6"/>
      <c r="S82" s="6"/>
      <c r="T82" s="6"/>
    </row>
    <row r="83" spans="1:20" ht="16.5" customHeight="1">
      <c r="A83" s="18">
        <f t="shared" si="38"/>
        <v>261.719999999998</v>
      </c>
      <c r="B83" s="19">
        <f t="shared" si="39"/>
        <v>2.719999999999986</v>
      </c>
      <c r="C83" s="21">
        <f aca="true" t="shared" si="48" ref="C83:C91">+C82+$N$28/10</f>
        <v>111.04000000000006</v>
      </c>
      <c r="D83" s="18">
        <f t="shared" si="40"/>
        <v>262.2199999999975</v>
      </c>
      <c r="E83" s="19">
        <f t="shared" si="41"/>
        <v>3.2199999999999753</v>
      </c>
      <c r="F83" s="21"/>
      <c r="G83" s="18">
        <f t="shared" si="42"/>
        <v>262.71999999999707</v>
      </c>
      <c r="H83" s="19">
        <f t="shared" si="43"/>
        <v>3.7199999999999647</v>
      </c>
      <c r="I83" s="21"/>
      <c r="J83" s="18">
        <f t="shared" si="44"/>
        <v>263.2199999999966</v>
      </c>
      <c r="K83" s="19">
        <f t="shared" si="45"/>
        <v>4.2199999999999545</v>
      </c>
      <c r="L83" s="21"/>
      <c r="M83" s="39"/>
      <c r="N83" s="38"/>
      <c r="O83" s="3"/>
      <c r="P83" s="6"/>
      <c r="Q83" s="6"/>
      <c r="R83" s="6"/>
      <c r="S83" s="6"/>
      <c r="T83" s="6"/>
    </row>
    <row r="84" spans="1:20" ht="16.5" customHeight="1">
      <c r="A84" s="18">
        <f t="shared" si="38"/>
        <v>261.729999999998</v>
      </c>
      <c r="B84" s="19">
        <f t="shared" si="39"/>
        <v>2.7299999999999858</v>
      </c>
      <c r="C84" s="21">
        <f t="shared" si="48"/>
        <v>112.46000000000006</v>
      </c>
      <c r="D84" s="18">
        <f t="shared" si="40"/>
        <v>262.2299999999975</v>
      </c>
      <c r="E84" s="19">
        <f t="shared" si="41"/>
        <v>3.229999999999975</v>
      </c>
      <c r="F84" s="21"/>
      <c r="G84" s="18">
        <f t="shared" si="42"/>
        <v>262.72999999999706</v>
      </c>
      <c r="H84" s="19">
        <f t="shared" si="43"/>
        <v>3.7299999999999645</v>
      </c>
      <c r="I84" s="21"/>
      <c r="J84" s="18">
        <f t="shared" si="44"/>
        <v>263.2299999999966</v>
      </c>
      <c r="K84" s="19">
        <f t="shared" si="45"/>
        <v>4.229999999999954</v>
      </c>
      <c r="L84" s="21"/>
      <c r="M84" s="39"/>
      <c r="N84" s="38"/>
      <c r="O84" s="3"/>
      <c r="P84" s="6"/>
      <c r="Q84" s="6"/>
      <c r="R84" s="6"/>
      <c r="S84" s="6"/>
      <c r="T84" s="6"/>
    </row>
    <row r="85" spans="1:20" ht="16.5" customHeight="1">
      <c r="A85" s="18">
        <f t="shared" si="38"/>
        <v>261.73999999999796</v>
      </c>
      <c r="B85" s="19">
        <f t="shared" si="39"/>
        <v>2.7399999999999856</v>
      </c>
      <c r="C85" s="21">
        <f t="shared" si="48"/>
        <v>113.88000000000007</v>
      </c>
      <c r="D85" s="18">
        <f t="shared" si="40"/>
        <v>262.2399999999975</v>
      </c>
      <c r="E85" s="19">
        <f t="shared" si="41"/>
        <v>3.239999999999975</v>
      </c>
      <c r="F85" s="21"/>
      <c r="G85" s="18">
        <f t="shared" si="42"/>
        <v>262.73999999999705</v>
      </c>
      <c r="H85" s="19">
        <f t="shared" si="43"/>
        <v>3.7399999999999642</v>
      </c>
      <c r="I85" s="21"/>
      <c r="J85" s="18">
        <f t="shared" si="44"/>
        <v>263.2399999999966</v>
      </c>
      <c r="K85" s="19">
        <f t="shared" si="45"/>
        <v>4.239999999999954</v>
      </c>
      <c r="L85" s="21"/>
      <c r="M85" s="39"/>
      <c r="N85" s="38"/>
      <c r="O85" s="3"/>
      <c r="P85" s="6"/>
      <c r="Q85" s="6"/>
      <c r="R85" s="6"/>
      <c r="S85" s="6"/>
      <c r="T85" s="6"/>
    </row>
    <row r="86" spans="1:20" ht="16.5" customHeight="1">
      <c r="A86" s="18">
        <f t="shared" si="38"/>
        <v>261.74999999999795</v>
      </c>
      <c r="B86" s="19">
        <f t="shared" si="39"/>
        <v>2.7499999999999853</v>
      </c>
      <c r="C86" s="21">
        <f t="shared" si="48"/>
        <v>115.30000000000007</v>
      </c>
      <c r="D86" s="18">
        <f t="shared" si="40"/>
        <v>262.2499999999975</v>
      </c>
      <c r="E86" s="19">
        <f t="shared" si="41"/>
        <v>3.2499999999999747</v>
      </c>
      <c r="F86" s="21"/>
      <c r="G86" s="18">
        <f t="shared" si="42"/>
        <v>262.74999999999704</v>
      </c>
      <c r="H86" s="19">
        <f t="shared" si="43"/>
        <v>3.749999999999964</v>
      </c>
      <c r="I86" s="21"/>
      <c r="J86" s="18">
        <f t="shared" si="44"/>
        <v>263.2499999999966</v>
      </c>
      <c r="K86" s="19">
        <f t="shared" si="45"/>
        <v>4.249999999999954</v>
      </c>
      <c r="L86" s="21"/>
      <c r="M86" s="39"/>
      <c r="N86" s="38"/>
      <c r="O86" s="3"/>
      <c r="P86" s="6"/>
      <c r="Q86" s="6"/>
      <c r="R86" s="6"/>
      <c r="S86" s="6"/>
      <c r="T86" s="6"/>
    </row>
    <row r="87" spans="1:20" ht="16.5" customHeight="1">
      <c r="A87" s="18">
        <f t="shared" si="38"/>
        <v>261.75999999999794</v>
      </c>
      <c r="B87" s="19">
        <f t="shared" si="39"/>
        <v>2.759999999999985</v>
      </c>
      <c r="C87" s="21">
        <f t="shared" si="48"/>
        <v>116.72000000000007</v>
      </c>
      <c r="D87" s="18">
        <f t="shared" si="40"/>
        <v>262.2599999999975</v>
      </c>
      <c r="E87" s="19">
        <f t="shared" si="41"/>
        <v>3.2599999999999745</v>
      </c>
      <c r="F87" s="21"/>
      <c r="G87" s="18">
        <f t="shared" si="42"/>
        <v>262.75999999999704</v>
      </c>
      <c r="H87" s="19">
        <f t="shared" si="43"/>
        <v>3.759999999999964</v>
      </c>
      <c r="I87" s="21"/>
      <c r="J87" s="18">
        <f t="shared" si="44"/>
        <v>263.2599999999966</v>
      </c>
      <c r="K87" s="19">
        <f t="shared" si="45"/>
        <v>4.259999999999954</v>
      </c>
      <c r="L87" s="21"/>
      <c r="M87" s="39"/>
      <c r="N87" s="38"/>
      <c r="O87" s="3"/>
      <c r="P87" s="6"/>
      <c r="Q87" s="6"/>
      <c r="R87" s="6"/>
      <c r="S87" s="6"/>
      <c r="T87" s="6"/>
    </row>
    <row r="88" spans="1:20" ht="16.5" customHeight="1">
      <c r="A88" s="18">
        <f t="shared" si="38"/>
        <v>261.76999999999794</v>
      </c>
      <c r="B88" s="19">
        <f t="shared" si="39"/>
        <v>2.769999999999985</v>
      </c>
      <c r="C88" s="21">
        <f t="shared" si="48"/>
        <v>118.14000000000007</v>
      </c>
      <c r="D88" s="18">
        <f t="shared" si="40"/>
        <v>262.2699999999975</v>
      </c>
      <c r="E88" s="19">
        <f t="shared" si="41"/>
        <v>3.2699999999999743</v>
      </c>
      <c r="F88" s="21"/>
      <c r="G88" s="18">
        <f t="shared" si="42"/>
        <v>262.769999999997</v>
      </c>
      <c r="H88" s="19">
        <f t="shared" si="43"/>
        <v>3.7699999999999636</v>
      </c>
      <c r="I88" s="21"/>
      <c r="J88" s="18">
        <f t="shared" si="44"/>
        <v>263.26999999999657</v>
      </c>
      <c r="K88" s="19">
        <f t="shared" si="45"/>
        <v>4.269999999999953</v>
      </c>
      <c r="L88" s="21"/>
      <c r="M88" s="39"/>
      <c r="N88" s="38"/>
      <c r="O88" s="3"/>
      <c r="P88" s="6"/>
      <c r="Q88" s="6"/>
      <c r="R88" s="6"/>
      <c r="S88" s="6"/>
      <c r="T88" s="6"/>
    </row>
    <row r="89" spans="1:20" ht="16.5" customHeight="1">
      <c r="A89" s="18">
        <f t="shared" si="38"/>
        <v>261.7799999999979</v>
      </c>
      <c r="B89" s="19">
        <f t="shared" si="39"/>
        <v>2.7799999999999847</v>
      </c>
      <c r="C89" s="21">
        <f t="shared" si="48"/>
        <v>119.56000000000007</v>
      </c>
      <c r="D89" s="18">
        <f t="shared" si="40"/>
        <v>262.2799999999975</v>
      </c>
      <c r="E89" s="19">
        <f t="shared" si="41"/>
        <v>3.279999999999974</v>
      </c>
      <c r="F89" s="21"/>
      <c r="G89" s="18">
        <f t="shared" si="42"/>
        <v>262.779999999997</v>
      </c>
      <c r="H89" s="19">
        <f t="shared" si="43"/>
        <v>3.7799999999999634</v>
      </c>
      <c r="I89" s="21"/>
      <c r="J89" s="18">
        <f t="shared" si="44"/>
        <v>263.27999999999656</v>
      </c>
      <c r="K89" s="19">
        <f t="shared" si="45"/>
        <v>4.279999999999953</v>
      </c>
      <c r="L89" s="21"/>
      <c r="M89" s="39"/>
      <c r="N89" s="38"/>
      <c r="O89" s="3"/>
      <c r="P89" s="6"/>
      <c r="Q89" s="6"/>
      <c r="R89" s="6"/>
      <c r="S89" s="6"/>
      <c r="T89" s="6"/>
    </row>
    <row r="90" spans="1:20" ht="16.5" customHeight="1">
      <c r="A90" s="18">
        <f t="shared" si="38"/>
        <v>261.7899999999979</v>
      </c>
      <c r="B90" s="19">
        <f t="shared" si="39"/>
        <v>2.7899999999999845</v>
      </c>
      <c r="C90" s="21">
        <f t="shared" si="48"/>
        <v>120.98000000000008</v>
      </c>
      <c r="D90" s="18">
        <f t="shared" si="40"/>
        <v>262.28999999999746</v>
      </c>
      <c r="E90" s="19">
        <f t="shared" si="41"/>
        <v>3.289999999999974</v>
      </c>
      <c r="F90" s="21"/>
      <c r="G90" s="18">
        <f t="shared" si="42"/>
        <v>262.789999999997</v>
      </c>
      <c r="H90" s="19">
        <f t="shared" si="43"/>
        <v>3.789999999999963</v>
      </c>
      <c r="I90" s="21"/>
      <c r="J90" s="18">
        <f t="shared" si="44"/>
        <v>263.28999999999655</v>
      </c>
      <c r="K90" s="19">
        <f t="shared" si="45"/>
        <v>4.289999999999953</v>
      </c>
      <c r="L90" s="21"/>
      <c r="M90" s="39"/>
      <c r="N90" s="38"/>
      <c r="O90" s="3"/>
      <c r="P90" s="6"/>
      <c r="Q90" s="6"/>
      <c r="R90" s="6"/>
      <c r="S90" s="6"/>
      <c r="T90" s="6"/>
    </row>
    <row r="91" spans="1:20" ht="16.5" customHeight="1">
      <c r="A91" s="25">
        <f t="shared" si="38"/>
        <v>261.7999999999979</v>
      </c>
      <c r="B91" s="26">
        <f t="shared" si="39"/>
        <v>2.7999999999999843</v>
      </c>
      <c r="C91" s="27">
        <f t="shared" si="48"/>
        <v>122.40000000000008</v>
      </c>
      <c r="D91" s="25">
        <f t="shared" si="40"/>
        <v>262.29999999999745</v>
      </c>
      <c r="E91" s="26">
        <f t="shared" si="41"/>
        <v>3.2999999999999736</v>
      </c>
      <c r="F91" s="27"/>
      <c r="G91" s="25">
        <f t="shared" si="42"/>
        <v>262.799999999997</v>
      </c>
      <c r="H91" s="26">
        <f t="shared" si="43"/>
        <v>3.799999999999963</v>
      </c>
      <c r="I91" s="27"/>
      <c r="J91" s="25">
        <f t="shared" si="44"/>
        <v>263.29999999999654</v>
      </c>
      <c r="K91" s="26">
        <f t="shared" si="45"/>
        <v>4.299999999999953</v>
      </c>
      <c r="L91" s="27"/>
      <c r="M91" s="39"/>
      <c r="N91" s="38"/>
      <c r="O91" s="3"/>
      <c r="P91" s="6"/>
      <c r="Q91" s="6"/>
      <c r="R91" s="6"/>
      <c r="S91" s="6"/>
      <c r="T91" s="6"/>
    </row>
    <row r="92" spans="1:20" ht="16.5" customHeight="1">
      <c r="A92" s="28">
        <f t="shared" si="38"/>
        <v>261.8099999999979</v>
      </c>
      <c r="B92" s="29">
        <f t="shared" si="39"/>
        <v>2.809999999999984</v>
      </c>
      <c r="C92" s="30"/>
      <c r="D92" s="28">
        <f t="shared" si="40"/>
        <v>262.30999999999744</v>
      </c>
      <c r="E92" s="29">
        <f t="shared" si="41"/>
        <v>3.3099999999999734</v>
      </c>
      <c r="F92" s="31"/>
      <c r="G92" s="28">
        <f t="shared" si="42"/>
        <v>262.809999999997</v>
      </c>
      <c r="H92" s="29">
        <f t="shared" si="43"/>
        <v>3.8099999999999627</v>
      </c>
      <c r="I92" s="15"/>
      <c r="J92" s="28">
        <f t="shared" si="44"/>
        <v>263.30999999999653</v>
      </c>
      <c r="K92" s="29">
        <f t="shared" si="45"/>
        <v>4.3099999999999525</v>
      </c>
      <c r="L92" s="15"/>
      <c r="M92" s="39"/>
      <c r="N92" s="38"/>
      <c r="O92" s="3"/>
      <c r="P92" s="6"/>
      <c r="Q92" s="6"/>
      <c r="R92" s="6"/>
      <c r="S92" s="6"/>
      <c r="T92" s="6"/>
    </row>
    <row r="93" spans="1:20" ht="16.5" customHeight="1">
      <c r="A93" s="18">
        <f t="shared" si="38"/>
        <v>261.8199999999979</v>
      </c>
      <c r="B93" s="19">
        <f t="shared" si="39"/>
        <v>2.819999999999984</v>
      </c>
      <c r="C93" s="20"/>
      <c r="D93" s="18">
        <f t="shared" si="40"/>
        <v>262.31999999999744</v>
      </c>
      <c r="E93" s="19">
        <f t="shared" si="41"/>
        <v>3.319999999999973</v>
      </c>
      <c r="F93" s="21"/>
      <c r="G93" s="18">
        <f t="shared" si="42"/>
        <v>262.819999999997</v>
      </c>
      <c r="H93" s="19">
        <f t="shared" si="43"/>
        <v>3.8199999999999625</v>
      </c>
      <c r="I93" s="21"/>
      <c r="J93" s="18">
        <f t="shared" si="44"/>
        <v>263.3199999999965</v>
      </c>
      <c r="K93" s="19">
        <f t="shared" si="45"/>
        <v>4.319999999999952</v>
      </c>
      <c r="L93" s="21"/>
      <c r="M93" s="39"/>
      <c r="N93" s="38"/>
      <c r="O93" s="3"/>
      <c r="P93" s="6"/>
      <c r="Q93" s="6"/>
      <c r="R93" s="6"/>
      <c r="S93" s="6"/>
      <c r="T93" s="6"/>
    </row>
    <row r="94" spans="1:20" ht="16.5" customHeight="1">
      <c r="A94" s="18">
        <f t="shared" si="38"/>
        <v>261.8299999999979</v>
      </c>
      <c r="B94" s="19">
        <f t="shared" si="39"/>
        <v>2.8299999999999836</v>
      </c>
      <c r="C94" s="20"/>
      <c r="D94" s="18">
        <f t="shared" si="40"/>
        <v>262.3299999999974</v>
      </c>
      <c r="E94" s="19">
        <f t="shared" si="41"/>
        <v>3.329999999999973</v>
      </c>
      <c r="F94" s="21"/>
      <c r="G94" s="18">
        <f t="shared" si="42"/>
        <v>262.82999999999697</v>
      </c>
      <c r="H94" s="19">
        <f t="shared" si="43"/>
        <v>3.8299999999999623</v>
      </c>
      <c r="I94" s="21"/>
      <c r="J94" s="18">
        <f t="shared" si="44"/>
        <v>263.3299999999965</v>
      </c>
      <c r="K94" s="19">
        <f t="shared" si="45"/>
        <v>4.329999999999952</v>
      </c>
      <c r="L94" s="21"/>
      <c r="M94" s="39"/>
      <c r="N94" s="38"/>
      <c r="O94" s="3"/>
      <c r="P94" s="6"/>
      <c r="Q94" s="6"/>
      <c r="R94" s="6"/>
      <c r="S94" s="6"/>
      <c r="T94" s="6"/>
    </row>
    <row r="95" spans="1:20" ht="16.5" customHeight="1">
      <c r="A95" s="18">
        <f t="shared" si="38"/>
        <v>261.8399999999979</v>
      </c>
      <c r="B95" s="19">
        <f t="shared" si="39"/>
        <v>2.8399999999999834</v>
      </c>
      <c r="C95" s="20"/>
      <c r="D95" s="18">
        <f t="shared" si="40"/>
        <v>262.3399999999974</v>
      </c>
      <c r="E95" s="19">
        <f t="shared" si="41"/>
        <v>3.3399999999999728</v>
      </c>
      <c r="F95" s="21"/>
      <c r="G95" s="18">
        <f t="shared" si="42"/>
        <v>262.83999999999696</v>
      </c>
      <c r="H95" s="19">
        <f t="shared" si="43"/>
        <v>3.839999999999962</v>
      </c>
      <c r="I95" s="21"/>
      <c r="J95" s="18">
        <f t="shared" si="44"/>
        <v>263.3399999999965</v>
      </c>
      <c r="K95" s="19">
        <f t="shared" si="45"/>
        <v>4.339999999999952</v>
      </c>
      <c r="L95" s="21"/>
      <c r="M95" s="39"/>
      <c r="N95" s="38"/>
      <c r="O95" s="3"/>
      <c r="P95" s="6"/>
      <c r="Q95" s="6"/>
      <c r="R95" s="6"/>
      <c r="S95" s="6"/>
      <c r="T95" s="6"/>
    </row>
    <row r="96" spans="1:20" ht="16.5" customHeight="1">
      <c r="A96" s="18">
        <f t="shared" si="38"/>
        <v>261.84999999999786</v>
      </c>
      <c r="B96" s="19">
        <f t="shared" si="39"/>
        <v>2.849999999999983</v>
      </c>
      <c r="C96" s="20"/>
      <c r="D96" s="18">
        <f t="shared" si="40"/>
        <v>262.3499999999974</v>
      </c>
      <c r="E96" s="19">
        <f t="shared" si="41"/>
        <v>3.3499999999999726</v>
      </c>
      <c r="F96" s="21"/>
      <c r="G96" s="18">
        <f t="shared" si="42"/>
        <v>262.84999999999695</v>
      </c>
      <c r="H96" s="19">
        <f t="shared" si="43"/>
        <v>3.849999999999962</v>
      </c>
      <c r="I96" s="21"/>
      <c r="J96" s="18">
        <f t="shared" si="44"/>
        <v>263.3499999999965</v>
      </c>
      <c r="K96" s="19">
        <f t="shared" si="45"/>
        <v>4.349999999999952</v>
      </c>
      <c r="L96" s="21"/>
      <c r="M96" s="39"/>
      <c r="N96" s="38"/>
      <c r="O96" s="3"/>
      <c r="P96" s="6"/>
      <c r="Q96" s="6"/>
      <c r="R96" s="6"/>
      <c r="S96" s="6"/>
      <c r="T96" s="6"/>
    </row>
    <row r="97" spans="1:20" ht="16.5" customHeight="1">
      <c r="A97" s="18">
        <f t="shared" si="38"/>
        <v>261.85999999999785</v>
      </c>
      <c r="B97" s="19">
        <f t="shared" si="39"/>
        <v>2.859999999999983</v>
      </c>
      <c r="C97" s="20"/>
      <c r="D97" s="18">
        <f t="shared" si="40"/>
        <v>262.3599999999974</v>
      </c>
      <c r="E97" s="19">
        <f t="shared" si="41"/>
        <v>3.3599999999999723</v>
      </c>
      <c r="F97" s="21"/>
      <c r="G97" s="18">
        <f t="shared" si="42"/>
        <v>262.85999999999694</v>
      </c>
      <c r="H97" s="19">
        <f t="shared" si="43"/>
        <v>3.8599999999999617</v>
      </c>
      <c r="I97" s="21"/>
      <c r="J97" s="18">
        <f t="shared" si="44"/>
        <v>263.3599999999965</v>
      </c>
      <c r="K97" s="19">
        <f t="shared" si="45"/>
        <v>4.3599999999999515</v>
      </c>
      <c r="L97" s="21"/>
      <c r="M97" s="39"/>
      <c r="N97" s="38"/>
      <c r="O97" s="3"/>
      <c r="P97" s="6"/>
      <c r="Q97" s="6"/>
      <c r="R97" s="6"/>
      <c r="S97" s="6"/>
      <c r="T97" s="6"/>
    </row>
    <row r="98" spans="1:20" ht="16.5" customHeight="1">
      <c r="A98" s="18">
        <f t="shared" si="38"/>
        <v>261.86999999999784</v>
      </c>
      <c r="B98" s="19">
        <f t="shared" si="39"/>
        <v>2.869999999999983</v>
      </c>
      <c r="C98" s="20"/>
      <c r="D98" s="18">
        <f t="shared" si="40"/>
        <v>262.3699999999974</v>
      </c>
      <c r="E98" s="19">
        <f t="shared" si="41"/>
        <v>3.369999999999972</v>
      </c>
      <c r="F98" s="21"/>
      <c r="G98" s="18">
        <f t="shared" si="42"/>
        <v>262.86999999999694</v>
      </c>
      <c r="H98" s="19">
        <f t="shared" si="43"/>
        <v>3.8699999999999615</v>
      </c>
      <c r="I98" s="21"/>
      <c r="J98" s="18">
        <f t="shared" si="44"/>
        <v>263.3699999999965</v>
      </c>
      <c r="K98" s="19">
        <f t="shared" si="45"/>
        <v>4.369999999999951</v>
      </c>
      <c r="L98" s="21"/>
      <c r="M98" s="39"/>
      <c r="N98" s="38"/>
      <c r="O98" s="3"/>
      <c r="P98" s="6"/>
      <c r="Q98" s="6"/>
      <c r="R98" s="6"/>
      <c r="S98" s="6"/>
      <c r="T98" s="6"/>
    </row>
    <row r="99" spans="1:20" ht="16.5" customHeight="1">
      <c r="A99" s="18">
        <f t="shared" si="38"/>
        <v>261.87999999999784</v>
      </c>
      <c r="B99" s="19">
        <f t="shared" si="39"/>
        <v>2.8799999999999826</v>
      </c>
      <c r="C99" s="20"/>
      <c r="D99" s="18">
        <f t="shared" si="40"/>
        <v>262.3799999999974</v>
      </c>
      <c r="E99" s="19">
        <f t="shared" si="41"/>
        <v>3.379999999999972</v>
      </c>
      <c r="F99" s="21"/>
      <c r="G99" s="18">
        <f t="shared" si="42"/>
        <v>262.8799999999969</v>
      </c>
      <c r="H99" s="19">
        <f t="shared" si="43"/>
        <v>3.8799999999999613</v>
      </c>
      <c r="I99" s="21"/>
      <c r="J99" s="18">
        <f t="shared" si="44"/>
        <v>263.37999999999647</v>
      </c>
      <c r="K99" s="19">
        <f t="shared" si="45"/>
        <v>4.379999999999951</v>
      </c>
      <c r="L99" s="21"/>
      <c r="M99" s="39"/>
      <c r="N99" s="38"/>
      <c r="O99" s="3"/>
      <c r="P99" s="6"/>
      <c r="Q99" s="6"/>
      <c r="R99" s="6"/>
      <c r="S99" s="6"/>
      <c r="T99" s="6"/>
    </row>
    <row r="100" spans="1:20" ht="16.5" customHeight="1">
      <c r="A100" s="18">
        <f t="shared" si="38"/>
        <v>261.8899999999978</v>
      </c>
      <c r="B100" s="19">
        <f t="shared" si="39"/>
        <v>2.8899999999999824</v>
      </c>
      <c r="C100" s="20"/>
      <c r="D100" s="18">
        <f t="shared" si="40"/>
        <v>262.38999999999737</v>
      </c>
      <c r="E100" s="19">
        <f t="shared" si="41"/>
        <v>3.3899999999999717</v>
      </c>
      <c r="F100" s="21"/>
      <c r="G100" s="18">
        <f t="shared" si="42"/>
        <v>262.8899999999969</v>
      </c>
      <c r="H100" s="19">
        <f t="shared" si="43"/>
        <v>3.889999999999961</v>
      </c>
      <c r="I100" s="21"/>
      <c r="J100" s="18">
        <f t="shared" si="44"/>
        <v>263.38999999999646</v>
      </c>
      <c r="K100" s="19">
        <f t="shared" si="45"/>
        <v>4.389999999999951</v>
      </c>
      <c r="L100" s="21"/>
      <c r="M100" s="39"/>
      <c r="N100" s="38"/>
      <c r="O100" s="3"/>
      <c r="P100" s="6"/>
      <c r="Q100" s="6"/>
      <c r="R100" s="6"/>
      <c r="S100" s="6"/>
      <c r="T100" s="6"/>
    </row>
    <row r="101" spans="1:20" ht="16.5" customHeight="1">
      <c r="A101" s="25">
        <f t="shared" si="38"/>
        <v>261.8999999999978</v>
      </c>
      <c r="B101" s="26">
        <f t="shared" si="39"/>
        <v>2.899999999999982</v>
      </c>
      <c r="C101" s="27"/>
      <c r="D101" s="25">
        <f t="shared" si="40"/>
        <v>262.39999999999736</v>
      </c>
      <c r="E101" s="26">
        <f t="shared" si="41"/>
        <v>3.3999999999999715</v>
      </c>
      <c r="F101" s="27"/>
      <c r="G101" s="25">
        <f t="shared" si="42"/>
        <v>262.8999999999969</v>
      </c>
      <c r="H101" s="26">
        <f t="shared" si="43"/>
        <v>3.899999999999961</v>
      </c>
      <c r="I101" s="27"/>
      <c r="J101" s="25">
        <f t="shared" si="44"/>
        <v>263.39999999999645</v>
      </c>
      <c r="K101" s="26">
        <f t="shared" si="45"/>
        <v>4.399999999999951</v>
      </c>
      <c r="L101" s="27"/>
      <c r="M101" s="39"/>
      <c r="N101" s="38"/>
      <c r="O101" s="3"/>
      <c r="P101" s="6"/>
      <c r="Q101" s="6"/>
      <c r="R101" s="6"/>
      <c r="S101" s="6"/>
      <c r="T101" s="6"/>
    </row>
    <row r="102" spans="1:20" ht="16.5" customHeight="1">
      <c r="A102" s="28">
        <f t="shared" si="38"/>
        <v>261.9099999999978</v>
      </c>
      <c r="B102" s="29">
        <f t="shared" si="39"/>
        <v>2.909999999999982</v>
      </c>
      <c r="C102" s="31"/>
      <c r="D102" s="28">
        <f t="shared" si="40"/>
        <v>262.40999999999735</v>
      </c>
      <c r="E102" s="29">
        <f t="shared" si="41"/>
        <v>3.4099999999999713</v>
      </c>
      <c r="F102" s="31"/>
      <c r="G102" s="28">
        <f t="shared" si="42"/>
        <v>262.9099999999969</v>
      </c>
      <c r="H102" s="29">
        <f t="shared" si="43"/>
        <v>3.9099999999999606</v>
      </c>
      <c r="I102" s="15"/>
      <c r="J102" s="28">
        <f t="shared" si="44"/>
        <v>263.40999999999644</v>
      </c>
      <c r="K102" s="29">
        <f t="shared" si="45"/>
        <v>4.40999999999995</v>
      </c>
      <c r="L102" s="15"/>
      <c r="M102" s="39"/>
      <c r="N102" s="38"/>
      <c r="O102" s="3"/>
      <c r="P102" s="6"/>
      <c r="Q102" s="6"/>
      <c r="R102" s="6"/>
      <c r="S102" s="6"/>
      <c r="T102" s="6"/>
    </row>
    <row r="103" spans="1:20" ht="16.5" customHeight="1">
      <c r="A103" s="18">
        <f t="shared" si="38"/>
        <v>261.9199999999978</v>
      </c>
      <c r="B103" s="19">
        <f t="shared" si="39"/>
        <v>2.9199999999999817</v>
      </c>
      <c r="C103" s="21"/>
      <c r="D103" s="18">
        <f t="shared" si="40"/>
        <v>262.41999999999734</v>
      </c>
      <c r="E103" s="19">
        <f t="shared" si="41"/>
        <v>3.419999999999971</v>
      </c>
      <c r="F103" s="21"/>
      <c r="G103" s="18">
        <f t="shared" si="42"/>
        <v>262.9199999999969</v>
      </c>
      <c r="H103" s="19">
        <f t="shared" si="43"/>
        <v>3.9199999999999604</v>
      </c>
      <c r="I103" s="21"/>
      <c r="J103" s="18">
        <f t="shared" si="44"/>
        <v>263.41999999999643</v>
      </c>
      <c r="K103" s="19">
        <f t="shared" si="45"/>
        <v>4.41999999999995</v>
      </c>
      <c r="L103" s="21"/>
      <c r="M103" s="39"/>
      <c r="N103" s="38"/>
      <c r="O103" s="3"/>
      <c r="P103" s="6"/>
      <c r="Q103" s="6"/>
      <c r="R103" s="6"/>
      <c r="S103" s="6"/>
      <c r="T103" s="6"/>
    </row>
    <row r="104" spans="1:20" ht="16.5" customHeight="1">
      <c r="A104" s="18">
        <f t="shared" si="38"/>
        <v>261.9299999999978</v>
      </c>
      <c r="B104" s="19">
        <f t="shared" si="39"/>
        <v>2.9299999999999815</v>
      </c>
      <c r="C104" s="21"/>
      <c r="D104" s="18">
        <f t="shared" si="40"/>
        <v>262.42999999999734</v>
      </c>
      <c r="E104" s="19">
        <f t="shared" si="41"/>
        <v>3.429999999999971</v>
      </c>
      <c r="F104" s="21"/>
      <c r="G104" s="18">
        <f t="shared" si="42"/>
        <v>262.9299999999969</v>
      </c>
      <c r="H104" s="19">
        <f t="shared" si="43"/>
        <v>3.92999999999996</v>
      </c>
      <c r="I104" s="21"/>
      <c r="J104" s="18">
        <f t="shared" si="44"/>
        <v>263.4299999999964</v>
      </c>
      <c r="K104" s="19">
        <f t="shared" si="45"/>
        <v>4.42999999999995</v>
      </c>
      <c r="L104" s="21"/>
      <c r="M104" s="39"/>
      <c r="N104" s="38"/>
      <c r="O104" s="3"/>
      <c r="P104" s="6"/>
      <c r="Q104" s="6"/>
      <c r="R104" s="6"/>
      <c r="S104" s="6"/>
      <c r="T104" s="6"/>
    </row>
    <row r="105" spans="1:20" ht="16.5" customHeight="1">
      <c r="A105" s="18">
        <f t="shared" si="38"/>
        <v>261.9399999999978</v>
      </c>
      <c r="B105" s="19">
        <f t="shared" si="39"/>
        <v>2.9399999999999813</v>
      </c>
      <c r="C105" s="21"/>
      <c r="D105" s="18">
        <f t="shared" si="40"/>
        <v>262.4399999999973</v>
      </c>
      <c r="E105" s="19">
        <f t="shared" si="41"/>
        <v>3.4399999999999706</v>
      </c>
      <c r="F105" s="21"/>
      <c r="G105" s="18">
        <f t="shared" si="42"/>
        <v>262.93999999999687</v>
      </c>
      <c r="H105" s="19">
        <f t="shared" si="43"/>
        <v>3.93999999999996</v>
      </c>
      <c r="I105" s="21"/>
      <c r="J105" s="18">
        <f t="shared" si="44"/>
        <v>263.4399999999964</v>
      </c>
      <c r="K105" s="19">
        <f t="shared" si="45"/>
        <v>4.43999999999995</v>
      </c>
      <c r="L105" s="21"/>
      <c r="M105" s="39"/>
      <c r="N105" s="38"/>
      <c r="O105" s="3"/>
      <c r="P105" s="6"/>
      <c r="Q105" s="6"/>
      <c r="R105" s="6"/>
      <c r="S105" s="6"/>
      <c r="T105" s="6"/>
    </row>
    <row r="106" spans="1:15" ht="16.5" customHeight="1">
      <c r="A106" s="18">
        <f t="shared" si="38"/>
        <v>261.9499999999978</v>
      </c>
      <c r="B106" s="19">
        <f t="shared" si="39"/>
        <v>2.949999999999981</v>
      </c>
      <c r="C106" s="21"/>
      <c r="D106" s="18">
        <f t="shared" si="40"/>
        <v>262.4499999999973</v>
      </c>
      <c r="E106" s="19">
        <f t="shared" si="41"/>
        <v>3.4499999999999704</v>
      </c>
      <c r="F106" s="21"/>
      <c r="G106" s="18">
        <f t="shared" si="42"/>
        <v>262.94999999999686</v>
      </c>
      <c r="H106" s="19">
        <f t="shared" si="43"/>
        <v>3.9499999999999598</v>
      </c>
      <c r="I106" s="21"/>
      <c r="J106" s="18">
        <f t="shared" si="44"/>
        <v>263.4499999999964</v>
      </c>
      <c r="K106" s="19">
        <f t="shared" si="45"/>
        <v>4.4499999999999496</v>
      </c>
      <c r="L106" s="21"/>
      <c r="M106" s="39"/>
      <c r="N106" s="40"/>
      <c r="O106" s="41"/>
    </row>
    <row r="107" spans="1:15" ht="16.5" customHeight="1">
      <c r="A107" s="18">
        <f t="shared" si="38"/>
        <v>261.95999999999776</v>
      </c>
      <c r="B107" s="19">
        <f t="shared" si="39"/>
        <v>2.959999999999981</v>
      </c>
      <c r="C107" s="21"/>
      <c r="D107" s="18">
        <f t="shared" si="40"/>
        <v>262.4599999999973</v>
      </c>
      <c r="E107" s="19">
        <f t="shared" si="41"/>
        <v>3.45999999999997</v>
      </c>
      <c r="F107" s="21"/>
      <c r="G107" s="18">
        <f t="shared" si="42"/>
        <v>262.95999999999685</v>
      </c>
      <c r="H107" s="19">
        <f t="shared" si="43"/>
        <v>3.9599999999999596</v>
      </c>
      <c r="I107" s="21"/>
      <c r="J107" s="18">
        <f t="shared" si="44"/>
        <v>263.4599999999964</v>
      </c>
      <c r="K107" s="19">
        <f t="shared" si="45"/>
        <v>4.459999999999949</v>
      </c>
      <c r="L107" s="21"/>
      <c r="M107" s="39"/>
      <c r="N107" s="40"/>
      <c r="O107" s="41"/>
    </row>
    <row r="108" spans="1:15" ht="16.5" customHeight="1">
      <c r="A108" s="18">
        <f t="shared" si="38"/>
        <v>261.96999999999775</v>
      </c>
      <c r="B108" s="19">
        <f t="shared" si="39"/>
        <v>2.9699999999999807</v>
      </c>
      <c r="C108" s="21"/>
      <c r="D108" s="18">
        <f t="shared" si="40"/>
        <v>262.4699999999973</v>
      </c>
      <c r="E108" s="19">
        <f t="shared" si="41"/>
        <v>3.46999999999997</v>
      </c>
      <c r="F108" s="21"/>
      <c r="G108" s="18">
        <f t="shared" si="42"/>
        <v>262.96999999999684</v>
      </c>
      <c r="H108" s="19">
        <f t="shared" si="43"/>
        <v>3.9699999999999593</v>
      </c>
      <c r="I108" s="21"/>
      <c r="J108" s="18">
        <f t="shared" si="44"/>
        <v>263.4699999999964</v>
      </c>
      <c r="K108" s="19">
        <f t="shared" si="45"/>
        <v>4.469999999999949</v>
      </c>
      <c r="L108" s="21"/>
      <c r="M108" s="39"/>
      <c r="N108" s="40"/>
      <c r="O108" s="41"/>
    </row>
    <row r="109" spans="1:15" ht="16.5" customHeight="1">
      <c r="A109" s="18">
        <f t="shared" si="38"/>
        <v>261.97999999999774</v>
      </c>
      <c r="B109" s="19">
        <f t="shared" si="39"/>
        <v>2.9799999999999804</v>
      </c>
      <c r="C109" s="21"/>
      <c r="D109" s="18">
        <f t="shared" si="40"/>
        <v>262.4799999999973</v>
      </c>
      <c r="E109" s="19">
        <f t="shared" si="41"/>
        <v>3.47999999999997</v>
      </c>
      <c r="F109" s="21"/>
      <c r="G109" s="18">
        <f t="shared" si="42"/>
        <v>262.97999999999683</v>
      </c>
      <c r="H109" s="19">
        <f t="shared" si="43"/>
        <v>3.979999999999959</v>
      </c>
      <c r="I109" s="21"/>
      <c r="J109" s="18">
        <f t="shared" si="44"/>
        <v>263.4799999999964</v>
      </c>
      <c r="K109" s="19">
        <f t="shared" si="45"/>
        <v>4.479999999999949</v>
      </c>
      <c r="L109" s="21"/>
      <c r="M109" s="39"/>
      <c r="N109" s="40"/>
      <c r="O109" s="41"/>
    </row>
    <row r="110" spans="1:15" ht="16.5" customHeight="1">
      <c r="A110" s="35">
        <f t="shared" si="38"/>
        <v>261.98999999999774</v>
      </c>
      <c r="B110" s="26">
        <f t="shared" si="39"/>
        <v>2.9899999999999802</v>
      </c>
      <c r="C110" s="27"/>
      <c r="D110" s="35">
        <f t="shared" si="40"/>
        <v>262.4899999999973</v>
      </c>
      <c r="E110" s="26">
        <f t="shared" si="41"/>
        <v>3.4899999999999696</v>
      </c>
      <c r="F110" s="27"/>
      <c r="G110" s="35">
        <f t="shared" si="42"/>
        <v>262.9899999999968</v>
      </c>
      <c r="H110" s="26">
        <f t="shared" si="43"/>
        <v>3.989999999999959</v>
      </c>
      <c r="I110" s="27"/>
      <c r="J110" s="35">
        <f t="shared" si="44"/>
        <v>263.48999999999637</v>
      </c>
      <c r="K110" s="26">
        <f t="shared" si="45"/>
        <v>4.489999999999949</v>
      </c>
      <c r="L110" s="27"/>
      <c r="M110" s="39"/>
      <c r="N110" s="40"/>
      <c r="O110" s="41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  <c r="N111" s="42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  <c r="N112" s="42"/>
    </row>
    <row r="113" spans="1:14" ht="21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  <c r="N113" s="42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0"/>
      <c r="N114" s="42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0"/>
      <c r="N115" s="42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0"/>
      <c r="N116" s="42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40"/>
      <c r="N117" s="42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40"/>
      <c r="N118" s="42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40"/>
      <c r="N119" s="42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40"/>
      <c r="N120" s="42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40"/>
      <c r="N121" s="42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40"/>
      <c r="N122" s="42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40"/>
      <c r="N123" s="42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40"/>
      <c r="N124" s="42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42"/>
      <c r="N125" s="42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2"/>
      <c r="N126" s="42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42"/>
      <c r="N127" s="42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42"/>
      <c r="N128" s="42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42"/>
      <c r="N129" s="42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42"/>
      <c r="N130" s="42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42"/>
      <c r="N131" s="42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42"/>
      <c r="N132" s="42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42"/>
      <c r="N133" s="42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42"/>
      <c r="N134" s="42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42"/>
      <c r="N135" s="42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2"/>
      <c r="N136" s="42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42"/>
      <c r="N137" s="42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42"/>
      <c r="N138" s="42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42"/>
      <c r="N139" s="42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42"/>
      <c r="N140" s="42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42"/>
      <c r="N141" s="42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42"/>
      <c r="N142" s="42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42"/>
      <c r="N143" s="42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42"/>
      <c r="N144" s="42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42"/>
      <c r="N145" s="42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2"/>
      <c r="N146" s="42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42"/>
      <c r="N147" s="42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42"/>
      <c r="N148" s="42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42"/>
      <c r="N149" s="42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42"/>
      <c r="N150" s="42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42"/>
      <c r="N151" s="42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42"/>
      <c r="N152" s="42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42"/>
      <c r="N153" s="42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42"/>
      <c r="N154" s="42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42"/>
      <c r="N155" s="42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2"/>
      <c r="N156" s="42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42"/>
      <c r="N157" s="42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42"/>
      <c r="N158" s="42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42"/>
      <c r="N159" s="42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42"/>
      <c r="N160" s="42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42"/>
      <c r="N161" s="42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42"/>
      <c r="N162" s="42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42"/>
      <c r="N163" s="42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42"/>
      <c r="N164" s="42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42"/>
      <c r="N165" s="42"/>
    </row>
    <row r="166" spans="1:14" ht="21.7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42"/>
      <c r="N166" s="42"/>
    </row>
    <row r="167" spans="1:14" ht="21.7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42"/>
      <c r="N167" s="42"/>
    </row>
    <row r="168" spans="1:14" ht="21.75" customHeight="1">
      <c r="A168" s="49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42"/>
      <c r="N168" s="42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2"/>
      <c r="N169" s="42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2"/>
      <c r="N170" s="42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2"/>
      <c r="N171" s="42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42"/>
      <c r="N172" s="42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42"/>
      <c r="N173" s="42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42"/>
      <c r="N174" s="42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42"/>
      <c r="N175" s="42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5"/>
      <c r="K176" s="45"/>
      <c r="L176" s="45"/>
      <c r="M176" s="42"/>
      <c r="N176" s="42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42"/>
      <c r="N177" s="42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42"/>
      <c r="N178" s="42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42"/>
      <c r="N179" s="42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42"/>
      <c r="N180" s="42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2"/>
      <c r="N181" s="42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42"/>
      <c r="N182" s="42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42"/>
      <c r="N183" s="42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42"/>
      <c r="N184" s="42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42"/>
      <c r="N185" s="42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42"/>
      <c r="N186" s="42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42"/>
      <c r="N187" s="42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42"/>
      <c r="N188" s="42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42"/>
      <c r="N189" s="42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42"/>
      <c r="N190" s="42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2"/>
      <c r="N191" s="42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42"/>
      <c r="N192" s="42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42"/>
      <c r="N193" s="42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42"/>
      <c r="N194" s="42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42"/>
      <c r="N195" s="42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42"/>
      <c r="N196" s="42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42"/>
      <c r="N197" s="42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42"/>
      <c r="N198" s="42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42"/>
      <c r="N199" s="42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42"/>
      <c r="N200" s="42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2"/>
      <c r="N201" s="42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42"/>
      <c r="N202" s="42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42"/>
      <c r="N203" s="42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42"/>
      <c r="N204" s="42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42"/>
      <c r="N205" s="42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42"/>
      <c r="N206" s="42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42"/>
      <c r="N207" s="42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42"/>
      <c r="N208" s="42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42"/>
      <c r="N209" s="42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42"/>
      <c r="N210" s="42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2"/>
      <c r="N211" s="42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42"/>
      <c r="N212" s="42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42"/>
      <c r="N213" s="42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42"/>
      <c r="N214" s="42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42"/>
      <c r="N215" s="42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42"/>
      <c r="N216" s="42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42"/>
      <c r="N217" s="42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42"/>
      <c r="N218" s="42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42"/>
      <c r="N219" s="42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42"/>
      <c r="N220" s="42"/>
    </row>
    <row r="221" spans="1:14" ht="15.75" customHeight="1">
      <c r="A221" s="47"/>
      <c r="B221" s="47"/>
      <c r="C221" s="47"/>
      <c r="D221" s="47"/>
      <c r="E221" s="47"/>
      <c r="F221" s="47"/>
      <c r="G221" s="47"/>
      <c r="H221" s="47"/>
      <c r="I221" s="48"/>
      <c r="J221" s="48"/>
      <c r="K221" s="48"/>
      <c r="L221" s="48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9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9.5">
      <c r="C313" s="50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2017-05-25T07:11:21Z</cp:lastPrinted>
  <dcterms:created xsi:type="dcterms:W3CDTF">2015-06-15T06:20:30Z</dcterms:created>
  <dcterms:modified xsi:type="dcterms:W3CDTF">2017-05-25T07:20:32Z</dcterms:modified>
  <cp:category/>
  <cp:version/>
  <cp:contentType/>
  <cp:contentStatus/>
</cp:coreProperties>
</file>